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5" yWindow="4500" windowWidth="11340" windowHeight="6795" tabRatio="679"/>
  </bookViews>
  <sheets>
    <sheet name="bb tonnage" sheetId="3" r:id="rId1"/>
  </sheets>
  <definedNames>
    <definedName name="_xlnm._FilterDatabase" localSheetId="0" hidden="1">'bb tonnage'!$A$2:$T$200</definedName>
    <definedName name="_xlnm.Print_Titles" localSheetId="0">'bb tonnage'!$1:$2</definedName>
  </definedNames>
  <calcPr calcId="145621"/>
</workbook>
</file>

<file path=xl/calcChain.xml><?xml version="1.0" encoding="utf-8"?>
<calcChain xmlns="http://schemas.openxmlformats.org/spreadsheetml/2006/main">
  <c r="B3" i="3" l="1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</calcChain>
</file>

<file path=xl/sharedStrings.xml><?xml version="1.0" encoding="utf-8"?>
<sst xmlns="http://schemas.openxmlformats.org/spreadsheetml/2006/main" count="272" uniqueCount="231">
  <si>
    <t>Russell, Township Of</t>
  </si>
  <si>
    <t>Sables-Spanish Rivers, Township Of</t>
  </si>
  <si>
    <t>Sarnia, City Of</t>
  </si>
  <si>
    <t>Sault Ste. Marie, City Of</t>
  </si>
  <si>
    <t>Seguin, Township Of</t>
  </si>
  <si>
    <t>Shelburne, Town Of</t>
  </si>
  <si>
    <t>Shuniah,  Township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</si>
  <si>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</si>
  <si>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</si>
  <si>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</si>
  <si>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</si>
  <si>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</si>
  <si>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</si>
  <si>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</si>
  <si>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</si>
  <si>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</si>
  <si>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Southwold, Township Of</t>
  </si>
  <si>
    <t>St. Clair, Township Of</t>
  </si>
  <si>
    <t>St. Thomas, City Of</t>
  </si>
  <si>
    <t>Stone Mills, Township Of</t>
  </si>
  <si>
    <t>Stratford, City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</si>
  <si>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</si>
  <si>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</si>
  <si>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</si>
  <si>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</si>
  <si>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</si>
  <si>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The Nation, Municipality Of</t>
  </si>
  <si>
    <t>Thunder Bay, City Of</t>
  </si>
  <si>
    <t>Timmins, City Of</t>
  </si>
  <si>
    <t>Toronto, City Of</t>
  </si>
  <si>
    <t>Tri-Neighbours</t>
  </si>
  <si>
    <t>Vaughan, City Of</t>
  </si>
  <si>
    <t>Waterloo, Regional Municipality Of</t>
  </si>
  <si>
    <t>Wellington, County Of</t>
  </si>
  <si>
    <t>West Elgin, Municipality Of</t>
  </si>
  <si>
    <t>West Grey, Township Of</t>
  </si>
  <si>
    <t>West Nipissing, Municipality Of</t>
  </si>
  <si>
    <t>West Perth, Township Of</t>
  </si>
  <si>
    <t>Westport, Village Of</t>
  </si>
  <si>
    <t>Whitchurch-Stouffville, Town Of</t>
  </si>
  <si>
    <t>Whitestone, Municipality Of</t>
  </si>
  <si>
    <t>Whitewater Region, Township Of</t>
  </si>
  <si>
    <r>
      <t>1</t>
    </r>
    <r>
      <rPr>
        <sz val="9"/>
        <rFont val="Arial"/>
        <family val="2"/>
      </rPr>
      <t>Printed Paper includes newspaper, magazines and catalogues, and telephone books (directories),   printing and writing paper (Other Printed Paper)</t>
    </r>
  </si>
  <si>
    <r>
      <t>2</t>
    </r>
    <r>
      <rPr>
        <sz val="9"/>
        <rFont val="Arial"/>
        <family val="2"/>
      </rPr>
      <t>Paper Based Packaging includes old corrugated containers (OCC), old boxboard cartons (OBB)</t>
    </r>
  </si>
  <si>
    <r>
      <t>3</t>
    </r>
    <r>
      <rPr>
        <sz val="9"/>
        <rFont val="Arial"/>
        <family val="2"/>
      </rPr>
      <t>Polycoat includes gable top containers and aseptic cartons</t>
    </r>
  </si>
  <si>
    <r>
      <t>Printed Paper</t>
    </r>
    <r>
      <rPr>
        <vertAlign val="superscript"/>
        <sz val="10"/>
        <rFont val="Arial"/>
        <family val="2"/>
      </rPr>
      <t>1</t>
    </r>
  </si>
  <si>
    <r>
      <t>Paper-Based Packaging</t>
    </r>
    <r>
      <rPr>
        <vertAlign val="superscript"/>
        <sz val="10"/>
        <rFont val="Arial"/>
        <family val="2"/>
      </rPr>
      <t>2</t>
    </r>
  </si>
  <si>
    <r>
      <t>Polycoat</t>
    </r>
    <r>
      <rPr>
        <vertAlign val="superscript"/>
        <sz val="10"/>
        <rFont val="Arial"/>
        <family val="2"/>
      </rPr>
      <t>3</t>
    </r>
  </si>
  <si>
    <t>Total Blue Box (tonnes)</t>
  </si>
  <si>
    <t>Paper (tonnes)</t>
  </si>
  <si>
    <t>Metal (tonnes)</t>
  </si>
  <si>
    <t>Glass (tonnes)</t>
  </si>
  <si>
    <t>Plastic (tonnes)</t>
  </si>
  <si>
    <t>Commingled Blue Box Materials (tonnes)</t>
  </si>
  <si>
    <t>Notes:</t>
  </si>
  <si>
    <t>Huron-Kinloss, Township Of</t>
  </si>
  <si>
    <t>Kawartha Lakes, City Of</t>
  </si>
  <si>
    <t>Kenora, City Of</t>
  </si>
  <si>
    <t>Kerns, Township Of</t>
  </si>
  <si>
    <t>Killaloe, Hagarty, And Richards, Township Of</t>
  </si>
  <si>
    <t>King, Township Of</t>
  </si>
  <si>
    <t>Kingston, City Of</t>
  </si>
  <si>
    <t>Kirkland Lake, Town Of</t>
  </si>
  <si>
    <t>La Vallee, Township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</si>
  <si>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</si>
  <si>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</si>
  <si>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</si>
  <si>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</si>
  <si>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</si>
  <si>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Machin, Township Of</t>
  </si>
  <si>
    <t>Madawska Valley, Township Of</t>
  </si>
  <si>
    <t>Malahide, Township Of</t>
  </si>
  <si>
    <t>Marathon,  Town Of</t>
  </si>
  <si>
    <t>Markham, Town Of</t>
  </si>
  <si>
    <t>Mattawa, Town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</si>
  <si>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</si>
  <si>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</si>
  <si>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</si>
  <si>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</si>
  <si>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</si>
  <si>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</si>
  <si>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Mississippi Mills, Town Of</t>
  </si>
  <si>
    <t>Mono, Township Of</t>
  </si>
  <si>
    <t>Montague, Township Of</t>
  </si>
  <si>
    <t>Morris-Turnburry, Municipality Of</t>
  </si>
  <si>
    <t>Mulmur, Township Of</t>
  </si>
  <si>
    <t>Muskoka,  District Municipality Of</t>
  </si>
  <si>
    <t>Nairn &amp; Hyman, Township Of</t>
  </si>
  <si>
    <t>Neebing, Municipality Of</t>
  </si>
  <si>
    <t>Newbury,  Village Of</t>
  </si>
  <si>
    <t>Newmarket, Town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</si>
  <si>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</si>
  <si>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</si>
  <si>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</si>
  <si>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</si>
  <si>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</si>
  <si>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</si>
  <si>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Township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</si>
  <si>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</si>
  <si>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</si>
  <si>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</si>
  <si>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</si>
  <si>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</si>
  <si>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</si>
  <si>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</si>
  <si>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</si>
  <si>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</si>
  <si>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</si>
  <si>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</si>
  <si>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</si>
  <si>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</si>
  <si>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</si>
  <si>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</si>
  <si>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</si>
  <si>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</si>
  <si>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</si>
  <si>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</si>
  <si>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Petrolia, Town Of</t>
  </si>
  <si>
    <t>Plympton-Wyoming, Town Of</t>
  </si>
  <si>
    <t>Point Edward, Village Of</t>
  </si>
  <si>
    <t>Prescott, Town Of</t>
  </si>
  <si>
    <t>Prince, Township Of</t>
  </si>
  <si>
    <t>Renfrew, Town Of</t>
  </si>
  <si>
    <t>Richmond Hill, Town Of</t>
  </si>
  <si>
    <t>Rideau Lakes, Township Of</t>
  </si>
  <si>
    <t>Blind River, Town Of</t>
  </si>
  <si>
    <t>Bluewater Recycling Association</t>
  </si>
  <si>
    <t>Bonnechere Valley, Township Of</t>
  </si>
  <si>
    <t>Brant, County Of</t>
  </si>
  <si>
    <t>Brantford, City Of</t>
  </si>
  <si>
    <t>Brockville, City Of</t>
  </si>
  <si>
    <t>Bruce Area Solid Waste Recycling Association</t>
  </si>
  <si>
    <t>Brudenell, Lyndoch And Raglan, Township Of</t>
  </si>
  <si>
    <t>Burpee &amp; Mills, Township Of</t>
  </si>
  <si>
    <t>Callander, Municipality Of</t>
  </si>
  <si>
    <t>Carleton Place, Town Of</t>
  </si>
  <si>
    <t>Carling, Township Of</t>
  </si>
  <si>
    <t>Casey, Township Of</t>
  </si>
  <si>
    <t>Casselman,  Village Of</t>
  </si>
  <si>
    <t>Central Elgin, Municipality Of</t>
  </si>
  <si>
    <t>Central Frontenac, Township Of</t>
  </si>
  <si>
    <t>Central Huron, Municipality Of</t>
  </si>
  <si>
    <t>Central Manitoulin, Township Of</t>
  </si>
  <si>
    <t>Chapple, Township Of</t>
  </si>
  <si>
    <t>Chatham-Kent, Municipality Of</t>
  </si>
  <si>
    <t>Chatsworth, Township Of</t>
  </si>
  <si>
    <t>Chippewas Of Aamjiwnaang (Sarnia)</t>
  </si>
  <si>
    <t>Clarence-Rockland, City Of</t>
  </si>
  <si>
    <t>Cochrane Temiskaming Waste Management Board</t>
  </si>
  <si>
    <t>Cornwall, City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</si>
  <si>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</si>
  <si>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</si>
  <si>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</si>
  <si>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</si>
  <si>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</si>
  <si>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</si>
  <si>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</si>
  <si>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Gwillimbury, Town Of</t>
  </si>
  <si>
    <t>East Luther Grand Valley, Township Of</t>
  </si>
  <si>
    <t>Edwardsburgh Cardinal, Township Of</t>
  </si>
  <si>
    <t>Elizabethtown-Kitley, Township Of</t>
  </si>
  <si>
    <t>Elliot Lake, City Of</t>
  </si>
  <si>
    <t>Emo, Township Of</t>
  </si>
  <si>
    <t>Enniskillen, Township Of</t>
  </si>
  <si>
    <t>Espanola, Town Of</t>
  </si>
  <si>
    <t>Essex-Windsor Solid Waste Authority</t>
  </si>
  <si>
    <t>Fort Frances, Town Of</t>
  </si>
  <si>
    <t>Front Of Yonge, Township Of</t>
  </si>
  <si>
    <t>Frontenac Islands, Township Of</t>
  </si>
  <si>
    <t>Gananoque, Town Of</t>
  </si>
  <si>
    <t>Georgian Bluffs, Township Of</t>
  </si>
  <si>
    <t>Georgina, Town Of</t>
  </si>
  <si>
    <t>Gillies, Township Of</t>
  </si>
  <si>
    <t>Gore Bay, Town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</si>
  <si>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</si>
  <si>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</si>
  <si>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</si>
  <si>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</si>
  <si>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</si>
  <si>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</si>
  <si>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</si>
  <si>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</si>
  <si>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</si>
  <si>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Hastings Highlands, Municipality Of</t>
  </si>
  <si>
    <t>Hawkesbury Joint Recycling</t>
  </si>
  <si>
    <t>Highlands East, Municipality Of</t>
  </si>
  <si>
    <t>Horton, Township Of</t>
  </si>
  <si>
    <t>Howick, Township Of</t>
  </si>
  <si>
    <t>Hudson, Township Of</t>
  </si>
  <si>
    <t>Huron East, Municipality Of</t>
  </si>
  <si>
    <t>Huron Shores,  Municipality Of</t>
  </si>
  <si>
    <t>Total Households Served</t>
  </si>
  <si>
    <t>TOTALS</t>
  </si>
  <si>
    <t>Fibre, Glass, Aluminum, Steel, and Plastic</t>
  </si>
  <si>
    <t>Glass, Aluminum, Steel, and Plastic</t>
  </si>
  <si>
    <t>Aluminum, Steel, and Plastic</t>
  </si>
  <si>
    <t>Fibre, Steel, and Plastic</t>
  </si>
  <si>
    <t>Fibre, Aluminum, Steel, and Plastic</t>
  </si>
  <si>
    <t>Composition of Commingled Blue Box Materials</t>
  </si>
  <si>
    <t>Flint New Containers</t>
  </si>
  <si>
    <t>Coloured New Containers</t>
  </si>
  <si>
    <t>Other Eligible Uses</t>
  </si>
  <si>
    <t>Tubs &amp; Lids</t>
  </si>
  <si>
    <t>Aluminum</t>
  </si>
  <si>
    <t>Steel</t>
  </si>
  <si>
    <t>Mixed Metal</t>
  </si>
  <si>
    <t>PET</t>
  </si>
  <si>
    <t>HDPE</t>
  </si>
  <si>
    <t>Plastic Film</t>
  </si>
  <si>
    <t>Polystyrene</t>
  </si>
  <si>
    <t>Mixed Plastics</t>
  </si>
  <si>
    <t>Program Title</t>
  </si>
  <si>
    <t>Quinte Waste Solutions</t>
  </si>
  <si>
    <t>Addington Highlands, Township Of</t>
  </si>
  <si>
    <t>Admaston/Bromley, Township Of</t>
  </si>
  <si>
    <t>Alberton, Township Of</t>
  </si>
  <si>
    <t>Alfred &amp; Plantagenet, Township Of</t>
  </si>
  <si>
    <t>Algonquin Highlands, Township Of</t>
  </si>
  <si>
    <t>Almaguin Recycling Initiative</t>
  </si>
  <si>
    <t>Amaranth, Township Of</t>
  </si>
  <si>
    <t>Armour, Township Of</t>
  </si>
  <si>
    <t>Arnprior, Town Of</t>
  </si>
  <si>
    <t>Ashfield-Colborne-Wawanosh, Township Of</t>
  </si>
  <si>
    <t>Atikokan, Township Of</t>
  </si>
  <si>
    <t>Augusta, Township Of</t>
  </si>
  <si>
    <t>Aurora, Town Of</t>
  </si>
  <si>
    <t>Aylmer, Town Of</t>
  </si>
  <si>
    <t>Baldwin, Township Of</t>
  </si>
  <si>
    <t>Barrie, City Of</t>
  </si>
  <si>
    <t>Bayham, Municipality Of</t>
  </si>
  <si>
    <t>Beckwith, Township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</si>
</sst>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</font>
    <font>
      <b/>
      <i/>
      <sz val="11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0" xfId="0" applyNumberFormat="1"/>
    <xf numFmtId="3" fontId="2" fillId="0" borderId="1" xfId="0" applyNumberFormat="1" applyFont="1" applyBorder="1" applyAlignment="1">
      <alignment horizontal="right" wrapText="1"/>
    </xf>
    <xf numFmtId="49" fontId="0" fillId="0" borderId="0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3" fontId="2" fillId="0" borderId="3" xfId="0" applyNumberFormat="1" applyFont="1" applyBorder="1" applyAlignment="1">
      <alignment horizontal="right" wrapText="1"/>
    </xf>
    <xf numFmtId="3" fontId="2" fillId="0" borderId="4" xfId="0" applyNumberFormat="1" applyFont="1" applyBorder="1" applyAlignment="1">
      <alignment horizontal="right" wrapText="1"/>
    </xf>
    <xf numFmtId="49" fontId="0" fillId="0" borderId="5" xfId="0" applyNumberFormat="1" applyBorder="1" applyAlignment="1">
      <alignment horizontal="center" wrapText="1"/>
    </xf>
    <xf numFmtId="49" fontId="2" fillId="0" borderId="3" xfId="0" applyNumberFormat="1" applyFont="1" applyBorder="1" applyAlignment="1">
      <alignment horizontal="right" wrapText="1"/>
    </xf>
    <xf numFmtId="3" fontId="1" fillId="0" borderId="5" xfId="0" applyNumberFormat="1" applyFont="1" applyBorder="1"/>
    <xf numFmtId="0" fontId="0" fillId="0" borderId="5" xfId="0" applyBorder="1"/>
    <xf numFmtId="3" fontId="1" fillId="0" borderId="5" xfId="0" applyNumberFormat="1" applyFont="1" applyFill="1" applyBorder="1"/>
    <xf numFmtId="0" fontId="2" fillId="0" borderId="4" xfId="0" applyFont="1" applyBorder="1" applyAlignment="1">
      <alignment horizontal="right"/>
    </xf>
    <xf numFmtId="3" fontId="2" fillId="0" borderId="6" xfId="0" applyNumberFormat="1" applyFont="1" applyBorder="1" applyAlignment="1">
      <alignment horizontal="right" wrapText="1"/>
    </xf>
    <xf numFmtId="3" fontId="0" fillId="0" borderId="5" xfId="0" applyNumberFormat="1" applyBorder="1"/>
    <xf numFmtId="3" fontId="0" fillId="0" borderId="2" xfId="0" applyNumberFormat="1" applyBorder="1"/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left" indent="2"/>
    </xf>
    <xf numFmtId="3" fontId="0" fillId="0" borderId="0" xfId="0" applyNumberFormat="1" applyBorder="1"/>
    <xf numFmtId="0" fontId="0" fillId="0" borderId="0" xfId="0" applyBorder="1"/>
    <xf numFmtId="10" fontId="0" fillId="0" borderId="0" xfId="0" applyNumberFormat="1"/>
    <xf numFmtId="0" fontId="0" fillId="0" borderId="2" xfId="0" applyBorder="1" applyAlignment="1">
      <alignment horizontal="center"/>
    </xf>
    <xf numFmtId="49" fontId="0" fillId="0" borderId="0" xfId="0" applyNumberFormat="1" applyBorder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49" fontId="0" fillId="0" borderId="5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0" fillId="0" borderId="8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1"/>
  <sheetViews>
    <sheetView tabSelected="1" zoomScaleNormal="100" workbookViewId="0">
      <pane xSplit="1" ySplit="3" topLeftCell="B131" activePane="bottomRight" state="frozen"/>
      <selection pane="topRight" activeCell="B1" sqref="B1"/>
      <selection pane="bottomLeft" activeCell="A4" sqref="A4"/>
      <selection pane="bottomRight" activeCell="B198" sqref="B198"/>
    </sheetView>
  </sheetViews>
  <sheetFormatPr defaultColWidth="8.85546875" defaultRowHeight="12.75" x14ac:dyDescent="0.2"/>
  <cols>
    <col min="1" max="1" width="44.28515625" bestFit="1" customWidth="1"/>
    <col min="2" max="2" width="11.140625" customWidth="1"/>
    <col min="3" max="3" width="10.140625" customWidth="1"/>
    <col min="4" max="4" width="9.42578125" customWidth="1"/>
    <col min="5" max="5" width="11.140625" customWidth="1"/>
    <col min="6" max="6" width="9.28515625" customWidth="1"/>
    <col min="7" max="7" width="9.42578125" customWidth="1"/>
    <col min="8" max="8" width="8.28515625" customWidth="1"/>
    <col min="9" max="9" width="8.42578125" customWidth="1"/>
    <col min="10" max="11" width="10.28515625" customWidth="1"/>
    <col min="12" max="12" width="9.7109375" customWidth="1"/>
    <col min="13" max="13" width="8.28515625" customWidth="1"/>
    <col min="14" max="14" width="7.85546875" customWidth="1"/>
    <col min="15" max="15" width="8.42578125" customWidth="1"/>
    <col min="16" max="16" width="7.42578125" customWidth="1"/>
    <col min="17" max="17" width="10.7109375" customWidth="1"/>
    <col min="18" max="18" width="8.7109375" customWidth="1"/>
    <col min="19" max="19" width="11.28515625" customWidth="1"/>
    <col min="20" max="20" width="29" customWidth="1"/>
    <col min="21" max="21" width="12.140625" customWidth="1"/>
  </cols>
  <sheetData>
    <row r="1" spans="1:20" ht="12.75" customHeight="1" x14ac:dyDescent="0.2">
      <c r="A1" s="21" t="s">
        <v>211</v>
      </c>
      <c r="B1" s="25" t="s">
        <v>191</v>
      </c>
      <c r="C1" s="25" t="s">
        <v>48</v>
      </c>
      <c r="D1" s="27" t="s">
        <v>49</v>
      </c>
      <c r="E1" s="27"/>
      <c r="F1" s="27"/>
      <c r="G1" s="27" t="s">
        <v>50</v>
      </c>
      <c r="H1" s="27"/>
      <c r="I1" s="27"/>
      <c r="J1" s="27" t="s">
        <v>51</v>
      </c>
      <c r="K1" s="27"/>
      <c r="L1" s="27"/>
      <c r="M1" s="27" t="s">
        <v>52</v>
      </c>
      <c r="N1" s="27"/>
      <c r="O1" s="27"/>
      <c r="P1" s="27"/>
      <c r="Q1" s="27"/>
      <c r="R1" s="27"/>
      <c r="S1" s="22" t="s">
        <v>53</v>
      </c>
      <c r="T1" s="24" t="s">
        <v>198</v>
      </c>
    </row>
    <row r="2" spans="1:20" ht="38.25" customHeight="1" x14ac:dyDescent="0.2">
      <c r="A2" s="21"/>
      <c r="B2" s="26"/>
      <c r="C2" s="26"/>
      <c r="D2" s="4" t="s">
        <v>45</v>
      </c>
      <c r="E2" s="3" t="s">
        <v>46</v>
      </c>
      <c r="F2" s="7" t="s">
        <v>47</v>
      </c>
      <c r="G2" s="4" t="s">
        <v>203</v>
      </c>
      <c r="H2" s="3" t="s">
        <v>204</v>
      </c>
      <c r="I2" s="7" t="s">
        <v>205</v>
      </c>
      <c r="J2" s="4" t="s">
        <v>199</v>
      </c>
      <c r="K2" s="3" t="s">
        <v>200</v>
      </c>
      <c r="L2" s="7" t="s">
        <v>201</v>
      </c>
      <c r="M2" s="4" t="s">
        <v>206</v>
      </c>
      <c r="N2" s="3" t="s">
        <v>207</v>
      </c>
      <c r="O2" s="3" t="s">
        <v>208</v>
      </c>
      <c r="P2" s="3" t="s">
        <v>202</v>
      </c>
      <c r="Q2" s="3" t="s">
        <v>209</v>
      </c>
      <c r="R2" s="7" t="s">
        <v>210</v>
      </c>
      <c r="S2" s="23"/>
      <c r="T2" s="24"/>
    </row>
    <row r="3" spans="1:20" ht="14.25" x14ac:dyDescent="0.2">
      <c r="A3" s="12" t="s">
        <v>192</v>
      </c>
      <c r="B3" s="13">
        <f t="shared" ref="B3:R3" si="0">SUM(B4:B200)</f>
        <v>4426944</v>
      </c>
      <c r="C3" s="13">
        <f>SUM(C4:C200)</f>
        <v>727007.06999999972</v>
      </c>
      <c r="D3" s="6">
        <f t="shared" si="0"/>
        <v>407177.98999999987</v>
      </c>
      <c r="E3" s="2">
        <f t="shared" si="0"/>
        <v>129862.15000000004</v>
      </c>
      <c r="F3" s="5">
        <f t="shared" si="0"/>
        <v>1240.05</v>
      </c>
      <c r="G3" s="6">
        <f t="shared" si="0"/>
        <v>9764.2799999999988</v>
      </c>
      <c r="H3" s="2">
        <f t="shared" si="0"/>
        <v>30377.980000000003</v>
      </c>
      <c r="I3" s="5">
        <f t="shared" si="0"/>
        <v>2325.7300000000005</v>
      </c>
      <c r="J3" s="6">
        <f t="shared" si="0"/>
        <v>26296.489999999998</v>
      </c>
      <c r="K3" s="2">
        <f t="shared" si="0"/>
        <v>9852.4100000000017</v>
      </c>
      <c r="L3" s="5">
        <f t="shared" si="0"/>
        <v>67919.09</v>
      </c>
      <c r="M3" s="6">
        <f t="shared" si="0"/>
        <v>14563.9</v>
      </c>
      <c r="N3" s="2">
        <f t="shared" si="0"/>
        <v>8196.9399999999987</v>
      </c>
      <c r="O3" s="2">
        <f t="shared" si="0"/>
        <v>1778.2700000000002</v>
      </c>
      <c r="P3" s="2">
        <f t="shared" si="0"/>
        <v>680.76</v>
      </c>
      <c r="Q3" s="2">
        <f t="shared" si="0"/>
        <v>285.86999999999995</v>
      </c>
      <c r="R3" s="5">
        <f t="shared" si="0"/>
        <v>5134.880000000001</v>
      </c>
      <c r="S3" s="2">
        <f>SUM(S4:S200)</f>
        <v>11550.28</v>
      </c>
      <c r="T3" s="8"/>
    </row>
    <row r="4" spans="1:20" x14ac:dyDescent="0.2">
      <c r="A4" t="s">
        <v>213</v>
      </c>
      <c r="B4" s="15">
        <v>2382</v>
      </c>
      <c r="C4" s="14">
        <v>259.69</v>
      </c>
      <c r="D4" s="15">
        <v>14.21</v>
      </c>
      <c r="E4" s="18">
        <v>0</v>
      </c>
      <c r="F4" s="14">
        <v>0</v>
      </c>
      <c r="G4" s="15">
        <v>0</v>
      </c>
      <c r="H4" s="18">
        <v>0</v>
      </c>
      <c r="I4" s="14">
        <v>0</v>
      </c>
      <c r="J4" s="15">
        <v>5.98</v>
      </c>
      <c r="K4" s="18">
        <v>7.48</v>
      </c>
      <c r="L4" s="14">
        <v>0</v>
      </c>
      <c r="M4" s="15">
        <v>0</v>
      </c>
      <c r="N4" s="18">
        <v>0</v>
      </c>
      <c r="O4" s="18">
        <v>0</v>
      </c>
      <c r="P4" s="18">
        <v>0</v>
      </c>
      <c r="Q4" s="18">
        <v>0</v>
      </c>
      <c r="R4" s="14">
        <v>0</v>
      </c>
      <c r="S4" s="1">
        <v>232.02</v>
      </c>
      <c r="T4" s="9" t="s">
        <v>195</v>
      </c>
    </row>
    <row r="5" spans="1:20" x14ac:dyDescent="0.2">
      <c r="A5" t="s">
        <v>214</v>
      </c>
      <c r="B5" s="15">
        <v>1260</v>
      </c>
      <c r="C5" s="14">
        <v>153.38999999999999</v>
      </c>
      <c r="D5" s="15">
        <v>37.92</v>
      </c>
      <c r="E5" s="18">
        <v>13.23</v>
      </c>
      <c r="F5" s="14">
        <v>0</v>
      </c>
      <c r="G5" s="15">
        <v>19.760000000000002</v>
      </c>
      <c r="H5" s="18">
        <v>61.16</v>
      </c>
      <c r="I5" s="14">
        <v>0</v>
      </c>
      <c r="J5" s="15">
        <v>0</v>
      </c>
      <c r="K5" s="18">
        <v>0</v>
      </c>
      <c r="L5" s="14">
        <v>0</v>
      </c>
      <c r="M5" s="15">
        <v>21.32</v>
      </c>
      <c r="N5" s="18">
        <v>0</v>
      </c>
      <c r="O5" s="18">
        <v>0</v>
      </c>
      <c r="P5" s="18">
        <v>0</v>
      </c>
      <c r="Q5" s="18">
        <v>0</v>
      </c>
      <c r="R5" s="14">
        <v>0</v>
      </c>
      <c r="S5" s="1">
        <v>0</v>
      </c>
      <c r="T5" s="10"/>
    </row>
    <row r="6" spans="1:20" x14ac:dyDescent="0.2">
      <c r="A6" t="s">
        <v>215</v>
      </c>
      <c r="B6" s="15">
        <v>343</v>
      </c>
      <c r="C6" s="14">
        <v>9</v>
      </c>
      <c r="D6" s="15">
        <v>6.12</v>
      </c>
      <c r="E6" s="18">
        <v>0.05</v>
      </c>
      <c r="F6" s="14">
        <v>0</v>
      </c>
      <c r="G6" s="15">
        <v>0.4</v>
      </c>
      <c r="H6" s="18">
        <v>1.26</v>
      </c>
      <c r="I6" s="14">
        <v>0</v>
      </c>
      <c r="J6" s="15">
        <v>0</v>
      </c>
      <c r="K6" s="18">
        <v>0</v>
      </c>
      <c r="L6" s="14">
        <v>0.31</v>
      </c>
      <c r="M6" s="15">
        <v>0.36</v>
      </c>
      <c r="N6" s="18">
        <v>0.5</v>
      </c>
      <c r="O6" s="18">
        <v>0</v>
      </c>
      <c r="P6" s="18">
        <v>0</v>
      </c>
      <c r="Q6" s="18">
        <v>0</v>
      </c>
      <c r="R6" s="14">
        <v>0</v>
      </c>
      <c r="S6" s="1">
        <v>0</v>
      </c>
      <c r="T6" s="10"/>
    </row>
    <row r="7" spans="1:20" x14ac:dyDescent="0.2">
      <c r="A7" t="s">
        <v>216</v>
      </c>
      <c r="B7" s="15">
        <v>3514</v>
      </c>
      <c r="C7" s="14">
        <v>392</v>
      </c>
      <c r="D7" s="15">
        <v>155.04</v>
      </c>
      <c r="E7" s="18">
        <v>48.96</v>
      </c>
      <c r="F7" s="14">
        <v>0</v>
      </c>
      <c r="G7" s="15">
        <v>0</v>
      </c>
      <c r="H7" s="18">
        <v>0</v>
      </c>
      <c r="I7" s="14">
        <v>66</v>
      </c>
      <c r="J7" s="15">
        <v>0</v>
      </c>
      <c r="K7" s="18">
        <v>0</v>
      </c>
      <c r="L7" s="14">
        <v>66</v>
      </c>
      <c r="M7" s="15">
        <v>0</v>
      </c>
      <c r="N7" s="18">
        <v>0</v>
      </c>
      <c r="O7" s="18">
        <v>0</v>
      </c>
      <c r="P7" s="18">
        <v>0</v>
      </c>
      <c r="Q7" s="18">
        <v>0</v>
      </c>
      <c r="R7" s="14">
        <v>56</v>
      </c>
      <c r="S7" s="1">
        <v>0</v>
      </c>
      <c r="T7" s="10"/>
    </row>
    <row r="8" spans="1:20" x14ac:dyDescent="0.2">
      <c r="A8" t="s">
        <v>217</v>
      </c>
      <c r="B8" s="15">
        <v>4262</v>
      </c>
      <c r="C8" s="14">
        <v>472.75</v>
      </c>
      <c r="D8" s="15">
        <v>157.19999999999999</v>
      </c>
      <c r="E8" s="18">
        <v>32.29</v>
      </c>
      <c r="F8" s="14">
        <v>0</v>
      </c>
      <c r="G8" s="15">
        <v>0</v>
      </c>
      <c r="H8" s="18">
        <v>0</v>
      </c>
      <c r="I8" s="14">
        <v>0</v>
      </c>
      <c r="J8" s="15">
        <v>56.73</v>
      </c>
      <c r="K8" s="18">
        <v>0</v>
      </c>
      <c r="L8" s="14">
        <v>0</v>
      </c>
      <c r="M8" s="15">
        <v>0</v>
      </c>
      <c r="N8" s="18">
        <v>0</v>
      </c>
      <c r="O8" s="18">
        <v>0</v>
      </c>
      <c r="P8" s="18">
        <v>0</v>
      </c>
      <c r="Q8" s="18">
        <v>0</v>
      </c>
      <c r="R8" s="14">
        <v>0</v>
      </c>
      <c r="S8" s="1">
        <v>226.53</v>
      </c>
      <c r="T8" s="11" t="s">
        <v>196</v>
      </c>
    </row>
    <row r="9" spans="1:20" x14ac:dyDescent="0.2">
      <c r="A9" t="s">
        <v>218</v>
      </c>
      <c r="B9" s="15">
        <v>8434</v>
      </c>
      <c r="C9" s="14">
        <v>776.31</v>
      </c>
      <c r="D9" s="15">
        <v>404.3</v>
      </c>
      <c r="E9" s="18">
        <v>127.68</v>
      </c>
      <c r="F9" s="14">
        <v>0</v>
      </c>
      <c r="G9" s="15">
        <v>16.829999999999998</v>
      </c>
      <c r="H9" s="18">
        <v>59.15</v>
      </c>
      <c r="I9" s="14">
        <v>0</v>
      </c>
      <c r="J9" s="15">
        <v>0</v>
      </c>
      <c r="K9" s="18">
        <v>0</v>
      </c>
      <c r="L9" s="14">
        <v>105.56</v>
      </c>
      <c r="M9" s="15">
        <v>23.66</v>
      </c>
      <c r="N9" s="18">
        <v>15.47</v>
      </c>
      <c r="O9" s="18">
        <v>9.1</v>
      </c>
      <c r="P9" s="18">
        <v>0</v>
      </c>
      <c r="Q9" s="18">
        <v>0</v>
      </c>
      <c r="R9" s="14">
        <v>14.56</v>
      </c>
      <c r="S9" s="1">
        <v>0</v>
      </c>
      <c r="T9" s="10"/>
    </row>
    <row r="10" spans="1:20" x14ac:dyDescent="0.2">
      <c r="A10" t="s">
        <v>219</v>
      </c>
      <c r="B10" s="15">
        <v>1243</v>
      </c>
      <c r="C10" s="14">
        <v>366.05</v>
      </c>
      <c r="D10" s="15">
        <v>0</v>
      </c>
      <c r="E10" s="18">
        <v>0</v>
      </c>
      <c r="F10" s="14">
        <v>0</v>
      </c>
      <c r="G10" s="15">
        <v>0</v>
      </c>
      <c r="H10" s="18">
        <v>0</v>
      </c>
      <c r="I10" s="14">
        <v>0</v>
      </c>
      <c r="J10" s="15">
        <v>0</v>
      </c>
      <c r="K10" s="18">
        <v>0</v>
      </c>
      <c r="L10" s="14">
        <v>0</v>
      </c>
      <c r="M10" s="15">
        <v>0</v>
      </c>
      <c r="N10" s="18">
        <v>0</v>
      </c>
      <c r="O10" s="18">
        <v>0</v>
      </c>
      <c r="P10" s="18">
        <v>0</v>
      </c>
      <c r="Q10" s="18">
        <v>0</v>
      </c>
      <c r="R10" s="14">
        <v>0</v>
      </c>
      <c r="S10" s="1">
        <v>366.05</v>
      </c>
      <c r="T10" s="9" t="s">
        <v>193</v>
      </c>
    </row>
    <row r="11" spans="1:20" x14ac:dyDescent="0.2">
      <c r="A11" t="s">
        <v>220</v>
      </c>
      <c r="B11" s="15">
        <v>2131</v>
      </c>
      <c r="C11" s="14">
        <v>233</v>
      </c>
      <c r="D11" s="15">
        <v>94</v>
      </c>
      <c r="E11" s="18">
        <v>72</v>
      </c>
      <c r="F11" s="14">
        <v>0</v>
      </c>
      <c r="G11" s="15">
        <v>0</v>
      </c>
      <c r="H11" s="18">
        <v>0</v>
      </c>
      <c r="I11" s="14">
        <v>4</v>
      </c>
      <c r="J11" s="15">
        <v>50</v>
      </c>
      <c r="K11" s="18">
        <v>0</v>
      </c>
      <c r="L11" s="14">
        <v>0</v>
      </c>
      <c r="M11" s="15">
        <v>7</v>
      </c>
      <c r="N11" s="18">
        <v>6</v>
      </c>
      <c r="O11" s="18">
        <v>0</v>
      </c>
      <c r="P11" s="18">
        <v>0</v>
      </c>
      <c r="Q11" s="18">
        <v>0</v>
      </c>
      <c r="R11" s="14">
        <v>0</v>
      </c>
      <c r="S11" s="1">
        <v>0</v>
      </c>
      <c r="T11" s="10"/>
    </row>
    <row r="12" spans="1:20" x14ac:dyDescent="0.2">
      <c r="A12" t="s">
        <v>221</v>
      </c>
      <c r="B12" s="15">
        <v>3105</v>
      </c>
      <c r="C12" s="14">
        <v>451</v>
      </c>
      <c r="D12" s="15">
        <v>0</v>
      </c>
      <c r="E12" s="18">
        <v>8</v>
      </c>
      <c r="F12" s="14">
        <v>0</v>
      </c>
      <c r="G12" s="15">
        <v>0</v>
      </c>
      <c r="H12" s="18">
        <v>0</v>
      </c>
      <c r="I12" s="14">
        <v>0</v>
      </c>
      <c r="J12" s="15">
        <v>0</v>
      </c>
      <c r="K12" s="18">
        <v>0</v>
      </c>
      <c r="L12" s="14">
        <v>0</v>
      </c>
      <c r="M12" s="15">
        <v>0</v>
      </c>
      <c r="N12" s="18">
        <v>0</v>
      </c>
      <c r="O12" s="18">
        <v>0</v>
      </c>
      <c r="P12" s="18">
        <v>0</v>
      </c>
      <c r="Q12" s="18">
        <v>0</v>
      </c>
      <c r="R12" s="14">
        <v>0</v>
      </c>
      <c r="S12" s="1">
        <v>443</v>
      </c>
      <c r="T12" s="9" t="s">
        <v>193</v>
      </c>
    </row>
    <row r="13" spans="1:20" x14ac:dyDescent="0.2">
      <c r="A13" t="s">
        <v>222</v>
      </c>
      <c r="B13" s="15">
        <v>2918</v>
      </c>
      <c r="C13" s="14">
        <v>252.72</v>
      </c>
      <c r="D13" s="15">
        <v>71.23</v>
      </c>
      <c r="E13" s="18">
        <v>22.5</v>
      </c>
      <c r="F13" s="14">
        <v>0</v>
      </c>
      <c r="G13" s="15">
        <v>0</v>
      </c>
      <c r="H13" s="18">
        <v>0</v>
      </c>
      <c r="I13" s="14">
        <v>0</v>
      </c>
      <c r="J13" s="15">
        <v>0</v>
      </c>
      <c r="K13" s="18">
        <v>0</v>
      </c>
      <c r="L13" s="14">
        <v>0</v>
      </c>
      <c r="M13" s="15">
        <v>0</v>
      </c>
      <c r="N13" s="18">
        <v>0</v>
      </c>
      <c r="O13" s="18">
        <v>0</v>
      </c>
      <c r="P13" s="18">
        <v>0</v>
      </c>
      <c r="Q13" s="18">
        <v>0</v>
      </c>
      <c r="R13" s="14">
        <v>0</v>
      </c>
      <c r="S13" s="1">
        <v>158.99</v>
      </c>
      <c r="T13" s="9" t="s">
        <v>193</v>
      </c>
    </row>
    <row r="14" spans="1:20" x14ac:dyDescent="0.2">
      <c r="A14" t="s">
        <v>223</v>
      </c>
      <c r="B14" s="15">
        <v>1653</v>
      </c>
      <c r="C14" s="14">
        <v>127.4</v>
      </c>
      <c r="D14" s="15">
        <v>79</v>
      </c>
      <c r="E14" s="18">
        <v>33</v>
      </c>
      <c r="F14" s="14">
        <v>0</v>
      </c>
      <c r="G14" s="15">
        <v>3.3</v>
      </c>
      <c r="H14" s="18">
        <v>8.1999999999999993</v>
      </c>
      <c r="I14" s="14">
        <v>0</v>
      </c>
      <c r="J14" s="15">
        <v>0</v>
      </c>
      <c r="K14" s="18">
        <v>0</v>
      </c>
      <c r="L14" s="14">
        <v>0</v>
      </c>
      <c r="M14" s="15">
        <v>1.6</v>
      </c>
      <c r="N14" s="18">
        <v>2.2999999999999998</v>
      </c>
      <c r="O14" s="18">
        <v>0</v>
      </c>
      <c r="P14" s="18">
        <v>0</v>
      </c>
      <c r="Q14" s="18">
        <v>0</v>
      </c>
      <c r="R14" s="14">
        <v>0</v>
      </c>
      <c r="S14" s="1">
        <v>0</v>
      </c>
      <c r="T14" s="10"/>
    </row>
    <row r="15" spans="1:20" x14ac:dyDescent="0.2">
      <c r="A15" t="s">
        <v>224</v>
      </c>
      <c r="B15" s="15">
        <v>2857</v>
      </c>
      <c r="C15" s="14">
        <v>542.19000000000005</v>
      </c>
      <c r="D15" s="15">
        <v>281.89999999999998</v>
      </c>
      <c r="E15" s="18">
        <v>89.02</v>
      </c>
      <c r="F15" s="14">
        <v>0</v>
      </c>
      <c r="G15" s="15">
        <v>0</v>
      </c>
      <c r="H15" s="18">
        <v>0</v>
      </c>
      <c r="I15" s="14">
        <v>47.47</v>
      </c>
      <c r="J15" s="15">
        <v>42.43</v>
      </c>
      <c r="K15" s="18">
        <v>0</v>
      </c>
      <c r="L15" s="14">
        <v>34.229999999999997</v>
      </c>
      <c r="M15" s="15">
        <v>0</v>
      </c>
      <c r="N15" s="18">
        <v>0</v>
      </c>
      <c r="O15" s="18">
        <v>0</v>
      </c>
      <c r="P15" s="18">
        <v>0</v>
      </c>
      <c r="Q15" s="18">
        <v>0</v>
      </c>
      <c r="R15" s="14">
        <v>47.14</v>
      </c>
      <c r="S15" s="1">
        <v>0</v>
      </c>
      <c r="T15" s="10"/>
    </row>
    <row r="16" spans="1:20" x14ac:dyDescent="0.2">
      <c r="A16" t="s">
        <v>225</v>
      </c>
      <c r="B16" s="15">
        <v>13664</v>
      </c>
      <c r="C16" s="14">
        <v>3634</v>
      </c>
      <c r="D16" s="15">
        <v>2098</v>
      </c>
      <c r="E16" s="18">
        <v>881</v>
      </c>
      <c r="F16" s="14">
        <v>0</v>
      </c>
      <c r="G16" s="15">
        <v>35</v>
      </c>
      <c r="H16" s="18">
        <v>120</v>
      </c>
      <c r="I16" s="14">
        <v>0</v>
      </c>
      <c r="J16" s="15">
        <v>182</v>
      </c>
      <c r="K16" s="18">
        <v>212</v>
      </c>
      <c r="L16" s="14">
        <v>0</v>
      </c>
      <c r="M16" s="15">
        <v>70</v>
      </c>
      <c r="N16" s="18">
        <v>36</v>
      </c>
      <c r="O16" s="18">
        <v>0</v>
      </c>
      <c r="P16" s="18">
        <v>0</v>
      </c>
      <c r="Q16" s="18">
        <v>0</v>
      </c>
      <c r="R16" s="14">
        <v>0</v>
      </c>
      <c r="S16" s="1">
        <v>0</v>
      </c>
      <c r="T16" s="9"/>
    </row>
    <row r="17" spans="1:20" x14ac:dyDescent="0.2">
      <c r="A17" t="s">
        <v>226</v>
      </c>
      <c r="B17" s="15">
        <v>2746</v>
      </c>
      <c r="C17" s="14">
        <v>220.26</v>
      </c>
      <c r="D17" s="15">
        <v>0</v>
      </c>
      <c r="E17" s="18">
        <v>0</v>
      </c>
      <c r="F17" s="14">
        <v>0</v>
      </c>
      <c r="G17" s="15">
        <v>0</v>
      </c>
      <c r="H17" s="18">
        <v>0</v>
      </c>
      <c r="I17" s="14">
        <v>0</v>
      </c>
      <c r="J17" s="15">
        <v>0</v>
      </c>
      <c r="K17" s="18">
        <v>0</v>
      </c>
      <c r="L17" s="14">
        <v>0</v>
      </c>
      <c r="M17" s="15">
        <v>0</v>
      </c>
      <c r="N17" s="18">
        <v>0</v>
      </c>
      <c r="O17" s="18">
        <v>0</v>
      </c>
      <c r="P17" s="18">
        <v>0</v>
      </c>
      <c r="Q17" s="18">
        <v>0</v>
      </c>
      <c r="R17" s="14">
        <v>0</v>
      </c>
      <c r="S17" s="1">
        <v>220.26</v>
      </c>
      <c r="T17" s="9" t="s">
        <v>193</v>
      </c>
    </row>
    <row r="18" spans="1:20" x14ac:dyDescent="0.2">
      <c r="A18" t="s">
        <v>227</v>
      </c>
      <c r="B18" s="15">
        <v>343</v>
      </c>
      <c r="C18" s="14">
        <v>9.73</v>
      </c>
      <c r="D18" s="15">
        <v>2.36</v>
      </c>
      <c r="E18" s="18">
        <v>4.95</v>
      </c>
      <c r="F18" s="14">
        <v>0</v>
      </c>
      <c r="G18" s="15">
        <v>0.59</v>
      </c>
      <c r="H18" s="18">
        <v>1</v>
      </c>
      <c r="I18" s="14">
        <v>0</v>
      </c>
      <c r="J18" s="15">
        <v>0</v>
      </c>
      <c r="K18" s="18">
        <v>0</v>
      </c>
      <c r="L18" s="14">
        <v>0</v>
      </c>
      <c r="M18" s="15">
        <v>0</v>
      </c>
      <c r="N18" s="18">
        <v>0</v>
      </c>
      <c r="O18" s="18">
        <v>0</v>
      </c>
      <c r="P18" s="18">
        <v>0</v>
      </c>
      <c r="Q18" s="18">
        <v>0</v>
      </c>
      <c r="R18" s="14">
        <v>0.83</v>
      </c>
      <c r="S18" s="1">
        <v>0</v>
      </c>
      <c r="T18" s="10"/>
    </row>
    <row r="19" spans="1:20" x14ac:dyDescent="0.2">
      <c r="A19" t="s">
        <v>228</v>
      </c>
      <c r="B19" s="15">
        <v>42910</v>
      </c>
      <c r="C19" s="14">
        <v>10038.23</v>
      </c>
      <c r="D19" s="15">
        <v>5586</v>
      </c>
      <c r="E19" s="18">
        <v>1764</v>
      </c>
      <c r="F19" s="14">
        <v>51.2</v>
      </c>
      <c r="G19" s="15">
        <v>167.74</v>
      </c>
      <c r="H19" s="18">
        <v>347.19</v>
      </c>
      <c r="I19" s="14">
        <v>0</v>
      </c>
      <c r="J19" s="15">
        <v>204</v>
      </c>
      <c r="K19" s="18">
        <v>0</v>
      </c>
      <c r="L19" s="14">
        <v>1365</v>
      </c>
      <c r="M19" s="15">
        <v>296.39999999999998</v>
      </c>
      <c r="N19" s="18">
        <v>157.30000000000001</v>
      </c>
      <c r="O19" s="18">
        <v>0</v>
      </c>
      <c r="P19" s="18">
        <v>0</v>
      </c>
      <c r="Q19" s="18">
        <v>0</v>
      </c>
      <c r="R19" s="14">
        <v>99.4</v>
      </c>
      <c r="S19" s="1">
        <v>0</v>
      </c>
      <c r="T19" s="10"/>
    </row>
    <row r="20" spans="1:20" x14ac:dyDescent="0.2">
      <c r="A20" t="s">
        <v>229</v>
      </c>
      <c r="B20" s="15">
        <v>2399</v>
      </c>
      <c r="C20" s="14">
        <v>343</v>
      </c>
      <c r="D20" s="15">
        <v>174.93</v>
      </c>
      <c r="E20" s="18">
        <v>37.729999999999997</v>
      </c>
      <c r="F20" s="14">
        <v>0</v>
      </c>
      <c r="G20" s="15">
        <v>6.86</v>
      </c>
      <c r="H20" s="18">
        <v>34.299999999999997</v>
      </c>
      <c r="I20" s="14">
        <v>0</v>
      </c>
      <c r="J20" s="15">
        <v>72.03</v>
      </c>
      <c r="K20" s="18">
        <v>0</v>
      </c>
      <c r="L20" s="14">
        <v>0</v>
      </c>
      <c r="M20" s="15">
        <v>10.29</v>
      </c>
      <c r="N20" s="18">
        <v>6.86</v>
      </c>
      <c r="O20" s="18">
        <v>0</v>
      </c>
      <c r="P20" s="18">
        <v>0</v>
      </c>
      <c r="Q20" s="18">
        <v>0</v>
      </c>
      <c r="R20" s="14">
        <v>0</v>
      </c>
      <c r="S20" s="1">
        <v>0</v>
      </c>
      <c r="T20" s="10"/>
    </row>
    <row r="21" spans="1:20" x14ac:dyDescent="0.2">
      <c r="A21" t="s">
        <v>230</v>
      </c>
      <c r="B21" s="15">
        <v>2581</v>
      </c>
      <c r="C21" s="14">
        <v>475.92</v>
      </c>
      <c r="D21" s="15">
        <v>250.14</v>
      </c>
      <c r="E21" s="18">
        <v>85.53</v>
      </c>
      <c r="F21" s="14">
        <v>0</v>
      </c>
      <c r="G21" s="15">
        <v>10.81</v>
      </c>
      <c r="H21" s="18">
        <v>29.74</v>
      </c>
      <c r="I21" s="14">
        <v>0</v>
      </c>
      <c r="J21" s="15">
        <v>43.28</v>
      </c>
      <c r="K21" s="18">
        <v>36.340000000000003</v>
      </c>
      <c r="L21" s="14">
        <v>0</v>
      </c>
      <c r="M21" s="15">
        <v>13.55</v>
      </c>
      <c r="N21" s="18">
        <v>6.53</v>
      </c>
      <c r="O21" s="18">
        <v>0</v>
      </c>
      <c r="P21" s="18">
        <v>0</v>
      </c>
      <c r="Q21" s="18">
        <v>0</v>
      </c>
      <c r="R21" s="14">
        <v>0</v>
      </c>
      <c r="S21" s="1">
        <v>0</v>
      </c>
      <c r="T21" s="10"/>
    </row>
    <row r="22" spans="1:20" x14ac:dyDescent="0.2">
      <c r="A22" t="s">
        <v>125</v>
      </c>
      <c r="B22" s="15">
        <v>2412</v>
      </c>
      <c r="C22" s="14">
        <v>212.6</v>
      </c>
      <c r="D22" s="15">
        <v>88.3</v>
      </c>
      <c r="E22" s="18">
        <v>42.1</v>
      </c>
      <c r="F22" s="14">
        <v>0</v>
      </c>
      <c r="G22" s="15">
        <v>0</v>
      </c>
      <c r="H22" s="18">
        <v>0</v>
      </c>
      <c r="I22" s="14">
        <v>0</v>
      </c>
      <c r="J22" s="15">
        <v>0</v>
      </c>
      <c r="K22" s="18">
        <v>0</v>
      </c>
      <c r="L22" s="14">
        <v>41.4</v>
      </c>
      <c r="M22" s="15">
        <v>0</v>
      </c>
      <c r="N22" s="18">
        <v>0</v>
      </c>
      <c r="O22" s="18">
        <v>0</v>
      </c>
      <c r="P22" s="18">
        <v>0</v>
      </c>
      <c r="Q22" s="18">
        <v>0</v>
      </c>
      <c r="R22" s="14">
        <v>0</v>
      </c>
      <c r="S22" s="1">
        <v>40.799999999999997</v>
      </c>
      <c r="T22" s="9" t="s">
        <v>195</v>
      </c>
    </row>
    <row r="23" spans="1:20" x14ac:dyDescent="0.2">
      <c r="A23" t="s">
        <v>126</v>
      </c>
      <c r="B23" s="15">
        <v>58464</v>
      </c>
      <c r="C23" s="14">
        <v>11118.3</v>
      </c>
      <c r="D23" s="15">
        <v>5069.8999999999996</v>
      </c>
      <c r="E23" s="18">
        <v>2738.9</v>
      </c>
      <c r="F23" s="14">
        <v>0</v>
      </c>
      <c r="G23" s="15">
        <v>247.89</v>
      </c>
      <c r="H23" s="18">
        <v>683.78</v>
      </c>
      <c r="I23" s="14">
        <v>0</v>
      </c>
      <c r="J23" s="15">
        <v>0</v>
      </c>
      <c r="K23" s="18">
        <v>0</v>
      </c>
      <c r="L23" s="14">
        <v>1771.8</v>
      </c>
      <c r="M23" s="15">
        <v>262.69</v>
      </c>
      <c r="N23" s="18">
        <v>203.7</v>
      </c>
      <c r="O23" s="18">
        <v>57.88</v>
      </c>
      <c r="P23" s="18">
        <v>81.760000000000005</v>
      </c>
      <c r="Q23" s="18">
        <v>0</v>
      </c>
      <c r="R23" s="14">
        <v>0</v>
      </c>
      <c r="S23" s="1">
        <v>0</v>
      </c>
      <c r="T23" s="10"/>
    </row>
    <row r="24" spans="1:20" x14ac:dyDescent="0.2">
      <c r="A24" t="s">
        <v>127</v>
      </c>
      <c r="B24" s="15">
        <v>2260</v>
      </c>
      <c r="C24" s="14">
        <v>140.58000000000001</v>
      </c>
      <c r="D24" s="15">
        <v>36.270000000000003</v>
      </c>
      <c r="E24" s="18">
        <v>11.45</v>
      </c>
      <c r="F24" s="14">
        <v>0</v>
      </c>
      <c r="G24" s="15">
        <v>0</v>
      </c>
      <c r="H24" s="18">
        <v>0</v>
      </c>
      <c r="I24" s="14">
        <v>20.09</v>
      </c>
      <c r="J24" s="15">
        <v>20.100000000000001</v>
      </c>
      <c r="K24" s="18">
        <v>25.12</v>
      </c>
      <c r="L24" s="14">
        <v>14.98</v>
      </c>
      <c r="M24" s="15">
        <v>0</v>
      </c>
      <c r="N24" s="18">
        <v>0</v>
      </c>
      <c r="O24" s="18">
        <v>0</v>
      </c>
      <c r="P24" s="18">
        <v>0</v>
      </c>
      <c r="Q24" s="18">
        <v>0</v>
      </c>
      <c r="R24" s="14">
        <v>12.57</v>
      </c>
      <c r="S24" s="1">
        <v>0</v>
      </c>
      <c r="T24" s="10"/>
    </row>
    <row r="25" spans="1:20" x14ac:dyDescent="0.2">
      <c r="A25" t="s">
        <v>128</v>
      </c>
      <c r="B25" s="15">
        <v>11255</v>
      </c>
      <c r="C25" s="14">
        <v>1524</v>
      </c>
      <c r="D25" s="15">
        <v>625</v>
      </c>
      <c r="E25" s="18">
        <v>295</v>
      </c>
      <c r="F25" s="14">
        <v>0</v>
      </c>
      <c r="G25" s="15">
        <v>39</v>
      </c>
      <c r="H25" s="18">
        <v>138</v>
      </c>
      <c r="I25" s="14">
        <v>0</v>
      </c>
      <c r="J25" s="15">
        <v>390</v>
      </c>
      <c r="K25" s="18">
        <v>0</v>
      </c>
      <c r="L25" s="14">
        <v>0</v>
      </c>
      <c r="M25" s="15">
        <v>18</v>
      </c>
      <c r="N25" s="18">
        <v>19</v>
      </c>
      <c r="O25" s="18">
        <v>0</v>
      </c>
      <c r="P25" s="18">
        <v>0</v>
      </c>
      <c r="Q25" s="18">
        <v>0</v>
      </c>
      <c r="R25" s="14">
        <v>0</v>
      </c>
      <c r="S25" s="1">
        <v>0</v>
      </c>
      <c r="T25" s="10"/>
    </row>
    <row r="26" spans="1:20" x14ac:dyDescent="0.2">
      <c r="A26" t="s">
        <v>129</v>
      </c>
      <c r="B26" s="15">
        <v>34000</v>
      </c>
      <c r="C26" s="14">
        <v>4621.01</v>
      </c>
      <c r="D26" s="15">
        <v>2507.6</v>
      </c>
      <c r="E26" s="18">
        <v>633.9</v>
      </c>
      <c r="F26" s="14">
        <v>0</v>
      </c>
      <c r="G26" s="15">
        <v>70.7</v>
      </c>
      <c r="H26" s="18">
        <v>335.58</v>
      </c>
      <c r="I26" s="14">
        <v>0</v>
      </c>
      <c r="J26" s="15">
        <v>579.17999999999995</v>
      </c>
      <c r="K26" s="18">
        <v>242.25</v>
      </c>
      <c r="L26" s="14">
        <v>0</v>
      </c>
      <c r="M26" s="15">
        <v>140.91</v>
      </c>
      <c r="N26" s="18">
        <v>85.6</v>
      </c>
      <c r="O26" s="18">
        <v>0</v>
      </c>
      <c r="P26" s="18">
        <v>25.29</v>
      </c>
      <c r="Q26" s="18">
        <v>0</v>
      </c>
      <c r="R26" s="14">
        <v>0</v>
      </c>
      <c r="S26" s="1">
        <v>0</v>
      </c>
      <c r="T26" s="10"/>
    </row>
    <row r="27" spans="1:20" x14ac:dyDescent="0.2">
      <c r="A27" t="s">
        <v>130</v>
      </c>
      <c r="B27" s="15">
        <v>8415</v>
      </c>
      <c r="C27" s="14">
        <v>1639.21</v>
      </c>
      <c r="D27" s="15">
        <v>878.22</v>
      </c>
      <c r="E27" s="18">
        <v>242.83</v>
      </c>
      <c r="F27" s="14">
        <v>0</v>
      </c>
      <c r="G27" s="15">
        <v>33.47</v>
      </c>
      <c r="H27" s="18">
        <v>103.01</v>
      </c>
      <c r="I27" s="14">
        <v>0</v>
      </c>
      <c r="J27" s="15">
        <v>141.38999999999999</v>
      </c>
      <c r="K27" s="18">
        <v>153.66999999999999</v>
      </c>
      <c r="L27" s="14">
        <v>0</v>
      </c>
      <c r="M27" s="15">
        <v>47.67</v>
      </c>
      <c r="N27" s="18">
        <v>38.950000000000003</v>
      </c>
      <c r="O27" s="18">
        <v>0</v>
      </c>
      <c r="P27" s="18">
        <v>0</v>
      </c>
      <c r="Q27" s="18">
        <v>0</v>
      </c>
      <c r="R27" s="14">
        <v>0</v>
      </c>
      <c r="S27" s="1">
        <v>0</v>
      </c>
      <c r="T27" s="10"/>
    </row>
    <row r="28" spans="1:20" x14ac:dyDescent="0.2">
      <c r="A28" t="s">
        <v>131</v>
      </c>
      <c r="B28" s="15">
        <v>29835</v>
      </c>
      <c r="C28" s="14">
        <v>4288.07</v>
      </c>
      <c r="D28" s="15">
        <v>1907.6</v>
      </c>
      <c r="E28" s="18">
        <v>895.05</v>
      </c>
      <c r="F28" s="14">
        <v>0</v>
      </c>
      <c r="G28" s="15">
        <v>74.98</v>
      </c>
      <c r="H28" s="18">
        <v>284.54000000000002</v>
      </c>
      <c r="I28" s="14">
        <v>0</v>
      </c>
      <c r="J28" s="15">
        <v>0</v>
      </c>
      <c r="K28" s="18">
        <v>0</v>
      </c>
      <c r="L28" s="14">
        <v>889.35</v>
      </c>
      <c r="M28" s="15">
        <v>142.05000000000001</v>
      </c>
      <c r="N28" s="18">
        <v>81.099999999999994</v>
      </c>
      <c r="O28" s="18">
        <v>0</v>
      </c>
      <c r="P28" s="18">
        <v>13.4</v>
      </c>
      <c r="Q28" s="18">
        <v>0</v>
      </c>
      <c r="R28" s="14">
        <v>0</v>
      </c>
      <c r="S28" s="1">
        <v>0</v>
      </c>
      <c r="T28" s="10"/>
    </row>
    <row r="29" spans="1:20" x14ac:dyDescent="0.2">
      <c r="A29" t="s">
        <v>132</v>
      </c>
      <c r="B29" s="15">
        <v>1074</v>
      </c>
      <c r="C29" s="14">
        <v>55</v>
      </c>
      <c r="D29" s="15">
        <v>15.96</v>
      </c>
      <c r="E29" s="18">
        <v>5.04</v>
      </c>
      <c r="F29" s="14">
        <v>0</v>
      </c>
      <c r="G29" s="15">
        <v>0</v>
      </c>
      <c r="H29" s="18">
        <v>0</v>
      </c>
      <c r="I29" s="14">
        <v>9</v>
      </c>
      <c r="J29" s="15">
        <v>9</v>
      </c>
      <c r="K29" s="18">
        <v>11</v>
      </c>
      <c r="L29" s="14">
        <v>0</v>
      </c>
      <c r="M29" s="15">
        <v>0</v>
      </c>
      <c r="N29" s="18">
        <v>0</v>
      </c>
      <c r="O29" s="18">
        <v>0</v>
      </c>
      <c r="P29" s="18">
        <v>0</v>
      </c>
      <c r="Q29" s="18">
        <v>0</v>
      </c>
      <c r="R29" s="14">
        <v>5</v>
      </c>
      <c r="S29" s="1">
        <v>0</v>
      </c>
      <c r="T29" s="10"/>
    </row>
    <row r="30" spans="1:20" x14ac:dyDescent="0.2">
      <c r="A30" t="s">
        <v>133</v>
      </c>
      <c r="B30" s="15">
        <v>320</v>
      </c>
      <c r="C30" s="14">
        <v>8.25</v>
      </c>
      <c r="D30" s="15">
        <v>2</v>
      </c>
      <c r="E30" s="18">
        <v>0.5</v>
      </c>
      <c r="F30" s="14">
        <v>0</v>
      </c>
      <c r="G30" s="15">
        <v>0.6</v>
      </c>
      <c r="H30" s="18">
        <v>3.75</v>
      </c>
      <c r="I30" s="14">
        <v>0</v>
      </c>
      <c r="J30" s="15">
        <v>0</v>
      </c>
      <c r="K30" s="18">
        <v>0</v>
      </c>
      <c r="L30" s="14">
        <v>0</v>
      </c>
      <c r="M30" s="15">
        <v>0.1</v>
      </c>
      <c r="N30" s="18">
        <v>0.35</v>
      </c>
      <c r="O30" s="18">
        <v>0.2</v>
      </c>
      <c r="P30" s="18">
        <v>0.3</v>
      </c>
      <c r="Q30" s="18">
        <v>0.25</v>
      </c>
      <c r="R30" s="14">
        <v>0.2</v>
      </c>
      <c r="S30" s="1">
        <v>0</v>
      </c>
      <c r="T30" s="10"/>
    </row>
    <row r="31" spans="1:20" x14ac:dyDescent="0.2">
      <c r="A31" t="s">
        <v>134</v>
      </c>
      <c r="B31" s="15">
        <v>1092</v>
      </c>
      <c r="C31" s="14">
        <v>289.76</v>
      </c>
      <c r="D31" s="15">
        <v>104</v>
      </c>
      <c r="E31" s="18">
        <v>43.76</v>
      </c>
      <c r="F31" s="14">
        <v>0</v>
      </c>
      <c r="G31" s="15">
        <v>6</v>
      </c>
      <c r="H31" s="18">
        <v>24</v>
      </c>
      <c r="I31" s="14">
        <v>0</v>
      </c>
      <c r="J31" s="15">
        <v>0</v>
      </c>
      <c r="K31" s="18">
        <v>0</v>
      </c>
      <c r="L31" s="14">
        <v>96</v>
      </c>
      <c r="M31" s="15">
        <v>16</v>
      </c>
      <c r="N31" s="18">
        <v>0</v>
      </c>
      <c r="O31" s="18">
        <v>0</v>
      </c>
      <c r="P31" s="18">
        <v>0</v>
      </c>
      <c r="Q31" s="18">
        <v>0</v>
      </c>
      <c r="R31" s="14">
        <v>0</v>
      </c>
      <c r="S31" s="1">
        <v>0</v>
      </c>
      <c r="T31" s="10"/>
    </row>
    <row r="32" spans="1:20" x14ac:dyDescent="0.2">
      <c r="A32" t="s">
        <v>135</v>
      </c>
      <c r="B32" s="15">
        <v>3663</v>
      </c>
      <c r="C32" s="14">
        <v>657.62</v>
      </c>
      <c r="D32" s="15">
        <v>345.64</v>
      </c>
      <c r="E32" s="18">
        <v>118.18</v>
      </c>
      <c r="F32" s="14">
        <v>0</v>
      </c>
      <c r="G32" s="15">
        <v>14.93</v>
      </c>
      <c r="H32" s="18">
        <v>41.1</v>
      </c>
      <c r="I32" s="14">
        <v>0</v>
      </c>
      <c r="J32" s="15">
        <v>59.81</v>
      </c>
      <c r="K32" s="18">
        <v>50.21</v>
      </c>
      <c r="L32" s="14">
        <v>0</v>
      </c>
      <c r="M32" s="15">
        <v>18.73</v>
      </c>
      <c r="N32" s="18">
        <v>9.02</v>
      </c>
      <c r="O32" s="18">
        <v>0</v>
      </c>
      <c r="P32" s="18">
        <v>0</v>
      </c>
      <c r="Q32" s="18">
        <v>0</v>
      </c>
      <c r="R32" s="14">
        <v>0</v>
      </c>
      <c r="S32" s="1">
        <v>0</v>
      </c>
      <c r="T32" s="10"/>
    </row>
    <row r="33" spans="1:20" x14ac:dyDescent="0.2">
      <c r="A33" t="s">
        <v>136</v>
      </c>
      <c r="B33" s="15">
        <v>843</v>
      </c>
      <c r="C33" s="14">
        <v>216.33</v>
      </c>
      <c r="D33" s="15">
        <v>58.72</v>
      </c>
      <c r="E33" s="18">
        <v>18.54</v>
      </c>
      <c r="F33" s="14">
        <v>0</v>
      </c>
      <c r="G33" s="15">
        <v>0</v>
      </c>
      <c r="H33" s="18">
        <v>0</v>
      </c>
      <c r="I33" s="14">
        <v>39.07</v>
      </c>
      <c r="J33" s="15">
        <v>0</v>
      </c>
      <c r="K33" s="18">
        <v>0</v>
      </c>
      <c r="L33" s="14">
        <v>100</v>
      </c>
      <c r="M33" s="15">
        <v>0</v>
      </c>
      <c r="N33" s="18">
        <v>0</v>
      </c>
      <c r="O33" s="18">
        <v>0</v>
      </c>
      <c r="P33" s="18">
        <v>0</v>
      </c>
      <c r="Q33" s="18">
        <v>0</v>
      </c>
      <c r="R33" s="14">
        <v>0</v>
      </c>
      <c r="S33" s="1">
        <v>0</v>
      </c>
      <c r="T33" s="10"/>
    </row>
    <row r="34" spans="1:20" x14ac:dyDescent="0.2">
      <c r="A34" t="s">
        <v>137</v>
      </c>
      <c r="B34" s="15">
        <v>151</v>
      </c>
      <c r="C34" s="14">
        <v>30.34</v>
      </c>
      <c r="D34" s="15">
        <v>17</v>
      </c>
      <c r="E34" s="18">
        <v>6.34</v>
      </c>
      <c r="F34" s="14">
        <v>0</v>
      </c>
      <c r="G34" s="15">
        <v>1</v>
      </c>
      <c r="H34" s="18">
        <v>2</v>
      </c>
      <c r="I34" s="14">
        <v>0</v>
      </c>
      <c r="J34" s="15">
        <v>0</v>
      </c>
      <c r="K34" s="18">
        <v>0</v>
      </c>
      <c r="L34" s="14">
        <v>0</v>
      </c>
      <c r="M34" s="15">
        <v>0</v>
      </c>
      <c r="N34" s="18">
        <v>0</v>
      </c>
      <c r="O34" s="18">
        <v>0</v>
      </c>
      <c r="P34" s="18">
        <v>0</v>
      </c>
      <c r="Q34" s="18">
        <v>0</v>
      </c>
      <c r="R34" s="14">
        <v>4</v>
      </c>
      <c r="S34" s="1">
        <v>0</v>
      </c>
      <c r="T34" s="10"/>
    </row>
    <row r="35" spans="1:20" x14ac:dyDescent="0.2">
      <c r="A35" t="s">
        <v>138</v>
      </c>
      <c r="B35" s="15">
        <v>1125</v>
      </c>
      <c r="C35" s="14">
        <v>193</v>
      </c>
      <c r="D35" s="15">
        <v>134</v>
      </c>
      <c r="E35" s="18">
        <v>20</v>
      </c>
      <c r="F35" s="14">
        <v>0</v>
      </c>
      <c r="G35" s="15">
        <v>0</v>
      </c>
      <c r="H35" s="18">
        <v>0</v>
      </c>
      <c r="I35" s="14">
        <v>0</v>
      </c>
      <c r="J35" s="15">
        <v>0</v>
      </c>
      <c r="K35" s="18">
        <v>0</v>
      </c>
      <c r="L35" s="14">
        <v>0</v>
      </c>
      <c r="M35" s="15">
        <v>0</v>
      </c>
      <c r="N35" s="18">
        <v>0</v>
      </c>
      <c r="O35" s="18">
        <v>0</v>
      </c>
      <c r="P35" s="18">
        <v>0</v>
      </c>
      <c r="Q35" s="18">
        <v>0</v>
      </c>
      <c r="R35" s="14">
        <v>0</v>
      </c>
      <c r="S35" s="1">
        <v>39</v>
      </c>
      <c r="T35" s="9" t="s">
        <v>195</v>
      </c>
    </row>
    <row r="36" spans="1:20" x14ac:dyDescent="0.2">
      <c r="A36" t="s">
        <v>139</v>
      </c>
      <c r="B36" s="15">
        <v>4977</v>
      </c>
      <c r="C36" s="14">
        <v>633.32000000000005</v>
      </c>
      <c r="D36" s="15">
        <v>260.5</v>
      </c>
      <c r="E36" s="18">
        <v>140.27000000000001</v>
      </c>
      <c r="F36" s="14">
        <v>0</v>
      </c>
      <c r="G36" s="15">
        <v>20.93</v>
      </c>
      <c r="H36" s="18">
        <v>55.81</v>
      </c>
      <c r="I36" s="14">
        <v>0</v>
      </c>
      <c r="J36" s="15">
        <v>0</v>
      </c>
      <c r="K36" s="18">
        <v>0</v>
      </c>
      <c r="L36" s="14">
        <v>81.39</v>
      </c>
      <c r="M36" s="15">
        <v>41.86</v>
      </c>
      <c r="N36" s="18">
        <v>32.56</v>
      </c>
      <c r="O36" s="18">
        <v>0</v>
      </c>
      <c r="P36" s="18">
        <v>0</v>
      </c>
      <c r="Q36" s="18">
        <v>0</v>
      </c>
      <c r="R36" s="14">
        <v>0</v>
      </c>
      <c r="S36" s="1">
        <v>0</v>
      </c>
      <c r="T36" s="10"/>
    </row>
    <row r="37" spans="1:20" x14ac:dyDescent="0.2">
      <c r="A37" t="s">
        <v>140</v>
      </c>
      <c r="B37" s="15">
        <v>3727</v>
      </c>
      <c r="C37" s="14">
        <v>159.6</v>
      </c>
      <c r="D37" s="15">
        <v>12</v>
      </c>
      <c r="E37" s="18">
        <v>66</v>
      </c>
      <c r="F37" s="14">
        <v>0</v>
      </c>
      <c r="G37" s="15">
        <v>2.11</v>
      </c>
      <c r="H37" s="18">
        <v>5.69</v>
      </c>
      <c r="I37" s="14">
        <v>0</v>
      </c>
      <c r="J37" s="15">
        <v>0</v>
      </c>
      <c r="K37" s="18">
        <v>0</v>
      </c>
      <c r="L37" s="14">
        <v>59.3</v>
      </c>
      <c r="M37" s="15">
        <v>0</v>
      </c>
      <c r="N37" s="18">
        <v>0</v>
      </c>
      <c r="O37" s="18">
        <v>0</v>
      </c>
      <c r="P37" s="18">
        <v>0</v>
      </c>
      <c r="Q37" s="18">
        <v>0</v>
      </c>
      <c r="R37" s="14">
        <v>14.5</v>
      </c>
      <c r="S37" s="1">
        <v>0</v>
      </c>
      <c r="T37" s="10"/>
    </row>
    <row r="38" spans="1:20" x14ac:dyDescent="0.2">
      <c r="A38" t="s">
        <v>141</v>
      </c>
      <c r="B38" s="15">
        <v>3466</v>
      </c>
      <c r="C38" s="14">
        <v>438.55</v>
      </c>
      <c r="D38" s="15">
        <v>0</v>
      </c>
      <c r="E38" s="18">
        <v>0</v>
      </c>
      <c r="F38" s="14">
        <v>0</v>
      </c>
      <c r="G38" s="15">
        <v>0</v>
      </c>
      <c r="H38" s="18">
        <v>0</v>
      </c>
      <c r="I38" s="14">
        <v>0</v>
      </c>
      <c r="J38" s="15">
        <v>0</v>
      </c>
      <c r="K38" s="18">
        <v>0</v>
      </c>
      <c r="L38" s="14">
        <v>0</v>
      </c>
      <c r="M38" s="15">
        <v>0</v>
      </c>
      <c r="N38" s="18">
        <v>0</v>
      </c>
      <c r="O38" s="18">
        <v>0</v>
      </c>
      <c r="P38" s="18">
        <v>0</v>
      </c>
      <c r="Q38" s="18">
        <v>0</v>
      </c>
      <c r="R38" s="14">
        <v>0</v>
      </c>
      <c r="S38" s="1">
        <v>438.55</v>
      </c>
      <c r="T38" s="9" t="s">
        <v>193</v>
      </c>
    </row>
    <row r="39" spans="1:20" x14ac:dyDescent="0.2">
      <c r="A39" t="s">
        <v>142</v>
      </c>
      <c r="B39" s="15">
        <v>1456</v>
      </c>
      <c r="C39" s="14">
        <v>339.78</v>
      </c>
      <c r="D39" s="15">
        <v>190.12</v>
      </c>
      <c r="E39" s="18">
        <v>42.87</v>
      </c>
      <c r="F39" s="14">
        <v>0</v>
      </c>
      <c r="G39" s="15">
        <v>0</v>
      </c>
      <c r="H39" s="18">
        <v>0</v>
      </c>
      <c r="I39" s="14">
        <v>33.42</v>
      </c>
      <c r="J39" s="15">
        <v>0</v>
      </c>
      <c r="K39" s="18">
        <v>0</v>
      </c>
      <c r="L39" s="14">
        <v>50.89</v>
      </c>
      <c r="M39" s="15">
        <v>11.24</v>
      </c>
      <c r="N39" s="18">
        <v>11.24</v>
      </c>
      <c r="O39" s="18">
        <v>0</v>
      </c>
      <c r="P39" s="18">
        <v>0</v>
      </c>
      <c r="Q39" s="18">
        <v>0</v>
      </c>
      <c r="R39" s="14">
        <v>0</v>
      </c>
      <c r="S39" s="1">
        <v>0</v>
      </c>
      <c r="T39" s="10"/>
    </row>
    <row r="40" spans="1:20" x14ac:dyDescent="0.2">
      <c r="A40" t="s">
        <v>143</v>
      </c>
      <c r="B40" s="15">
        <v>370</v>
      </c>
      <c r="C40" s="14">
        <v>12.96</v>
      </c>
      <c r="D40" s="15">
        <v>5.63</v>
      </c>
      <c r="E40" s="18">
        <v>5.16</v>
      </c>
      <c r="F40" s="14">
        <v>0</v>
      </c>
      <c r="G40" s="15">
        <v>0</v>
      </c>
      <c r="H40" s="18">
        <v>0</v>
      </c>
      <c r="I40" s="14">
        <v>1.65</v>
      </c>
      <c r="J40" s="15">
        <v>0</v>
      </c>
      <c r="K40" s="18">
        <v>0</v>
      </c>
      <c r="L40" s="14">
        <v>0</v>
      </c>
      <c r="M40" s="15">
        <v>0.52</v>
      </c>
      <c r="N40" s="18">
        <v>0</v>
      </c>
      <c r="O40" s="18">
        <v>0</v>
      </c>
      <c r="P40" s="18">
        <v>0</v>
      </c>
      <c r="Q40" s="18">
        <v>0</v>
      </c>
      <c r="R40" s="14">
        <v>0</v>
      </c>
      <c r="S40" s="1">
        <v>0</v>
      </c>
      <c r="T40" s="10"/>
    </row>
    <row r="41" spans="1:20" x14ac:dyDescent="0.2">
      <c r="A41" t="s">
        <v>144</v>
      </c>
      <c r="B41" s="15">
        <v>43053</v>
      </c>
      <c r="C41" s="14">
        <v>3395</v>
      </c>
      <c r="D41" s="15">
        <v>1732</v>
      </c>
      <c r="E41" s="18">
        <v>557</v>
      </c>
      <c r="F41" s="14">
        <v>0</v>
      </c>
      <c r="G41" s="15">
        <v>67</v>
      </c>
      <c r="H41" s="18">
        <v>433</v>
      </c>
      <c r="I41" s="14">
        <v>0</v>
      </c>
      <c r="J41" s="15">
        <v>0</v>
      </c>
      <c r="K41" s="18">
        <v>0</v>
      </c>
      <c r="L41" s="14">
        <v>384</v>
      </c>
      <c r="M41" s="15">
        <v>149</v>
      </c>
      <c r="N41" s="18">
        <v>73</v>
      </c>
      <c r="O41" s="18">
        <v>0</v>
      </c>
      <c r="P41" s="18">
        <v>0</v>
      </c>
      <c r="Q41" s="18">
        <v>0</v>
      </c>
      <c r="R41" s="14">
        <v>0</v>
      </c>
      <c r="S41" s="1">
        <v>0</v>
      </c>
      <c r="T41" s="10"/>
    </row>
    <row r="42" spans="1:20" x14ac:dyDescent="0.2">
      <c r="A42" t="s">
        <v>145</v>
      </c>
      <c r="B42" s="15">
        <v>2652</v>
      </c>
      <c r="C42" s="14">
        <v>377.75</v>
      </c>
      <c r="D42" s="15">
        <v>106.02</v>
      </c>
      <c r="E42" s="18">
        <v>57.53</v>
      </c>
      <c r="F42" s="14">
        <v>0</v>
      </c>
      <c r="G42" s="15">
        <v>10.46</v>
      </c>
      <c r="H42" s="18">
        <v>46.59</v>
      </c>
      <c r="I42" s="14">
        <v>0</v>
      </c>
      <c r="J42" s="15">
        <v>132.68</v>
      </c>
      <c r="K42" s="18">
        <v>0</v>
      </c>
      <c r="L42" s="14">
        <v>0</v>
      </c>
      <c r="M42" s="15">
        <v>10.18</v>
      </c>
      <c r="N42" s="18">
        <v>9.39</v>
      </c>
      <c r="O42" s="18">
        <v>0</v>
      </c>
      <c r="P42" s="18">
        <v>0</v>
      </c>
      <c r="Q42" s="18">
        <v>0</v>
      </c>
      <c r="R42" s="14">
        <v>4.9000000000000004</v>
      </c>
      <c r="S42" s="1">
        <v>0</v>
      </c>
      <c r="T42" s="10"/>
    </row>
    <row r="43" spans="1:20" x14ac:dyDescent="0.2">
      <c r="A43" t="s">
        <v>146</v>
      </c>
      <c r="B43" s="15">
        <v>260</v>
      </c>
      <c r="C43" s="14">
        <v>13.37</v>
      </c>
      <c r="D43" s="15">
        <v>9.1</v>
      </c>
      <c r="E43" s="18">
        <v>0.5</v>
      </c>
      <c r="F43" s="14">
        <v>0</v>
      </c>
      <c r="G43" s="15">
        <v>0.3</v>
      </c>
      <c r="H43" s="18">
        <v>0.9</v>
      </c>
      <c r="I43" s="14">
        <v>0</v>
      </c>
      <c r="J43" s="15">
        <v>0.3</v>
      </c>
      <c r="K43" s="18">
        <v>1.87</v>
      </c>
      <c r="L43" s="14">
        <v>0</v>
      </c>
      <c r="M43" s="15">
        <v>0.24</v>
      </c>
      <c r="N43" s="18">
        <v>0.16</v>
      </c>
      <c r="O43" s="18">
        <v>0</v>
      </c>
      <c r="P43" s="18">
        <v>0</v>
      </c>
      <c r="Q43" s="18">
        <v>0</v>
      </c>
      <c r="R43" s="14">
        <v>0</v>
      </c>
      <c r="S43" s="1">
        <v>0</v>
      </c>
      <c r="T43" s="10"/>
    </row>
    <row r="44" spans="1:20" x14ac:dyDescent="0.2">
      <c r="A44" t="s">
        <v>147</v>
      </c>
      <c r="B44" s="15">
        <v>7126</v>
      </c>
      <c r="C44" s="14">
        <v>1335.63</v>
      </c>
      <c r="D44" s="15">
        <v>626.45000000000005</v>
      </c>
      <c r="E44" s="18">
        <v>197.83</v>
      </c>
      <c r="F44" s="14">
        <v>0</v>
      </c>
      <c r="G44" s="15">
        <v>0</v>
      </c>
      <c r="H44" s="18">
        <v>0</v>
      </c>
      <c r="I44" s="14">
        <v>127.84</v>
      </c>
      <c r="J44" s="15">
        <v>0</v>
      </c>
      <c r="K44" s="18">
        <v>0</v>
      </c>
      <c r="L44" s="14">
        <v>255.67</v>
      </c>
      <c r="M44" s="15">
        <v>0</v>
      </c>
      <c r="N44" s="18">
        <v>0</v>
      </c>
      <c r="O44" s="18">
        <v>0</v>
      </c>
      <c r="P44" s="18">
        <v>0</v>
      </c>
      <c r="Q44" s="18">
        <v>0</v>
      </c>
      <c r="R44" s="14">
        <v>127.84</v>
      </c>
      <c r="S44" s="1">
        <v>0</v>
      </c>
      <c r="T44" s="10"/>
    </row>
    <row r="45" spans="1:20" x14ac:dyDescent="0.2">
      <c r="A45" t="s">
        <v>148</v>
      </c>
      <c r="B45" s="15">
        <v>19280</v>
      </c>
      <c r="C45" s="14">
        <v>1133</v>
      </c>
      <c r="D45" s="15">
        <v>848</v>
      </c>
      <c r="E45" s="18">
        <v>191</v>
      </c>
      <c r="F45" s="14">
        <v>0</v>
      </c>
      <c r="G45" s="15">
        <v>15</v>
      </c>
      <c r="H45" s="18">
        <v>56</v>
      </c>
      <c r="I45" s="14">
        <v>0</v>
      </c>
      <c r="J45" s="15">
        <v>0</v>
      </c>
      <c r="K45" s="18">
        <v>0</v>
      </c>
      <c r="L45" s="14">
        <v>0</v>
      </c>
      <c r="M45" s="15">
        <v>18</v>
      </c>
      <c r="N45" s="18">
        <v>5</v>
      </c>
      <c r="O45" s="18">
        <v>0</v>
      </c>
      <c r="P45" s="18">
        <v>0</v>
      </c>
      <c r="Q45" s="18">
        <v>0</v>
      </c>
      <c r="R45" s="14">
        <v>0</v>
      </c>
      <c r="S45" s="1">
        <v>0</v>
      </c>
      <c r="T45" s="10"/>
    </row>
    <row r="46" spans="1:20" x14ac:dyDescent="0.2">
      <c r="A46" t="s">
        <v>149</v>
      </c>
      <c r="B46" s="15">
        <v>17358</v>
      </c>
      <c r="C46" s="14">
        <v>2187.2399999999998</v>
      </c>
      <c r="D46" s="15">
        <v>868.48</v>
      </c>
      <c r="E46" s="18">
        <v>729.04</v>
      </c>
      <c r="F46" s="14">
        <v>0</v>
      </c>
      <c r="G46" s="15">
        <v>36.380000000000003</v>
      </c>
      <c r="H46" s="18">
        <v>140.07</v>
      </c>
      <c r="I46" s="14">
        <v>0</v>
      </c>
      <c r="J46" s="15">
        <v>194</v>
      </c>
      <c r="K46" s="18">
        <v>88</v>
      </c>
      <c r="L46" s="14">
        <v>0</v>
      </c>
      <c r="M46" s="15">
        <v>50.23</v>
      </c>
      <c r="N46" s="18">
        <v>81.040000000000006</v>
      </c>
      <c r="O46" s="18">
        <v>0</v>
      </c>
      <c r="P46" s="18">
        <v>0</v>
      </c>
      <c r="Q46" s="18">
        <v>0</v>
      </c>
      <c r="R46" s="14">
        <v>0</v>
      </c>
      <c r="S46" s="1">
        <v>0</v>
      </c>
      <c r="T46" s="10"/>
    </row>
    <row r="47" spans="1:20" x14ac:dyDescent="0.2">
      <c r="A47" t="s">
        <v>150</v>
      </c>
      <c r="B47" s="15">
        <v>3068</v>
      </c>
      <c r="C47" s="14">
        <v>597.25</v>
      </c>
      <c r="D47" s="15">
        <v>313</v>
      </c>
      <c r="E47" s="18">
        <v>107.02</v>
      </c>
      <c r="F47" s="14">
        <v>0</v>
      </c>
      <c r="G47" s="15">
        <v>13.52</v>
      </c>
      <c r="H47" s="18">
        <v>37.22</v>
      </c>
      <c r="I47" s="14">
        <v>0</v>
      </c>
      <c r="J47" s="15">
        <v>54.16</v>
      </c>
      <c r="K47" s="18">
        <v>45.47</v>
      </c>
      <c r="L47" s="14">
        <v>0</v>
      </c>
      <c r="M47" s="15">
        <v>16.96</v>
      </c>
      <c r="N47" s="18">
        <v>8.17</v>
      </c>
      <c r="O47" s="18">
        <v>0</v>
      </c>
      <c r="P47" s="18">
        <v>0</v>
      </c>
      <c r="Q47" s="18">
        <v>0</v>
      </c>
      <c r="R47" s="14">
        <v>1.73</v>
      </c>
      <c r="S47" s="1">
        <v>0</v>
      </c>
      <c r="T47" s="10"/>
    </row>
    <row r="48" spans="1:20" x14ac:dyDescent="0.2">
      <c r="A48" t="s">
        <v>151</v>
      </c>
      <c r="B48" s="15">
        <v>3468</v>
      </c>
      <c r="C48" s="14">
        <v>237.6</v>
      </c>
      <c r="D48" s="15">
        <v>147.68</v>
      </c>
      <c r="E48" s="18">
        <v>57.4</v>
      </c>
      <c r="F48" s="14">
        <v>1.2</v>
      </c>
      <c r="G48" s="15">
        <v>6.52</v>
      </c>
      <c r="H48" s="18">
        <v>16.87</v>
      </c>
      <c r="I48" s="14">
        <v>0</v>
      </c>
      <c r="J48" s="15">
        <v>0</v>
      </c>
      <c r="K48" s="18">
        <v>0</v>
      </c>
      <c r="L48" s="14">
        <v>0</v>
      </c>
      <c r="M48" s="15">
        <v>3.25</v>
      </c>
      <c r="N48" s="18">
        <v>4.68</v>
      </c>
      <c r="O48" s="18">
        <v>0</v>
      </c>
      <c r="P48" s="18">
        <v>0</v>
      </c>
      <c r="Q48" s="18">
        <v>0</v>
      </c>
      <c r="R48" s="14">
        <v>0</v>
      </c>
      <c r="S48" s="1">
        <v>0</v>
      </c>
      <c r="T48" s="10"/>
    </row>
    <row r="49" spans="1:20" x14ac:dyDescent="0.2">
      <c r="A49" t="s">
        <v>152</v>
      </c>
      <c r="B49" s="15">
        <v>171769</v>
      </c>
      <c r="C49" s="14">
        <v>34163</v>
      </c>
      <c r="D49" s="15">
        <v>17946</v>
      </c>
      <c r="E49" s="18">
        <v>7430</v>
      </c>
      <c r="F49" s="14">
        <v>0</v>
      </c>
      <c r="G49" s="15">
        <v>528</v>
      </c>
      <c r="H49" s="18">
        <v>1374</v>
      </c>
      <c r="I49" s="14">
        <v>0</v>
      </c>
      <c r="J49" s="15">
        <v>1133</v>
      </c>
      <c r="K49" s="18">
        <v>0</v>
      </c>
      <c r="L49" s="14">
        <v>2806</v>
      </c>
      <c r="M49" s="15">
        <v>740</v>
      </c>
      <c r="N49" s="18">
        <v>0</v>
      </c>
      <c r="O49" s="18">
        <v>0</v>
      </c>
      <c r="P49" s="18">
        <v>0</v>
      </c>
      <c r="Q49" s="18">
        <v>0</v>
      </c>
      <c r="R49" s="14">
        <v>0</v>
      </c>
      <c r="S49" s="1">
        <v>2206</v>
      </c>
      <c r="T49" s="9" t="s">
        <v>193</v>
      </c>
    </row>
    <row r="50" spans="1:20" x14ac:dyDescent="0.2">
      <c r="A50" t="s">
        <v>153</v>
      </c>
      <c r="B50" s="15">
        <v>1491</v>
      </c>
      <c r="C50" s="14">
        <v>108</v>
      </c>
      <c r="D50" s="15">
        <v>43.5</v>
      </c>
      <c r="E50" s="18">
        <v>23.42</v>
      </c>
      <c r="F50" s="14">
        <v>0</v>
      </c>
      <c r="G50" s="15">
        <v>0</v>
      </c>
      <c r="H50" s="18">
        <v>0</v>
      </c>
      <c r="I50" s="14">
        <v>10.029999999999999</v>
      </c>
      <c r="J50" s="15">
        <v>0</v>
      </c>
      <c r="K50" s="18">
        <v>0</v>
      </c>
      <c r="L50" s="14">
        <v>16.22</v>
      </c>
      <c r="M50" s="15">
        <v>8.34</v>
      </c>
      <c r="N50" s="18">
        <v>6.49</v>
      </c>
      <c r="O50" s="18">
        <v>0</v>
      </c>
      <c r="P50" s="18">
        <v>0</v>
      </c>
      <c r="Q50" s="18">
        <v>0</v>
      </c>
      <c r="R50" s="14">
        <v>0</v>
      </c>
      <c r="S50" s="1">
        <v>0</v>
      </c>
      <c r="T50" s="9"/>
    </row>
    <row r="51" spans="1:20" x14ac:dyDescent="0.2">
      <c r="A51" t="s">
        <v>154</v>
      </c>
      <c r="B51" s="15">
        <v>6668</v>
      </c>
      <c r="C51" s="14">
        <v>510.33</v>
      </c>
      <c r="D51" s="15">
        <v>214.13</v>
      </c>
      <c r="E51" s="18">
        <v>137.72</v>
      </c>
      <c r="F51" s="14">
        <v>0</v>
      </c>
      <c r="G51" s="15">
        <v>0</v>
      </c>
      <c r="H51" s="18">
        <v>0</v>
      </c>
      <c r="I51" s="14">
        <v>33.479999999999997</v>
      </c>
      <c r="J51" s="15">
        <v>0</v>
      </c>
      <c r="K51" s="18">
        <v>0</v>
      </c>
      <c r="L51" s="14">
        <v>60.24</v>
      </c>
      <c r="M51" s="15">
        <v>0</v>
      </c>
      <c r="N51" s="18">
        <v>0</v>
      </c>
      <c r="O51" s="18">
        <v>0</v>
      </c>
      <c r="P51" s="18">
        <v>0</v>
      </c>
      <c r="Q51" s="18">
        <v>0</v>
      </c>
      <c r="R51" s="14">
        <v>64.760000000000005</v>
      </c>
      <c r="S51" s="1">
        <v>0</v>
      </c>
      <c r="T51" s="10"/>
    </row>
    <row r="52" spans="1:20" x14ac:dyDescent="0.2">
      <c r="A52" t="s">
        <v>155</v>
      </c>
      <c r="B52" s="15">
        <v>1817</v>
      </c>
      <c r="C52" s="14">
        <v>168</v>
      </c>
      <c r="D52" s="15">
        <v>100</v>
      </c>
      <c r="E52" s="18">
        <v>53</v>
      </c>
      <c r="F52" s="14">
        <v>0</v>
      </c>
      <c r="G52" s="15">
        <v>0</v>
      </c>
      <c r="H52" s="18">
        <v>0</v>
      </c>
      <c r="I52" s="14">
        <v>15</v>
      </c>
      <c r="J52" s="15">
        <v>0</v>
      </c>
      <c r="K52" s="18">
        <v>0</v>
      </c>
      <c r="L52" s="14">
        <v>0</v>
      </c>
      <c r="M52" s="15">
        <v>0</v>
      </c>
      <c r="N52" s="18">
        <v>0</v>
      </c>
      <c r="O52" s="18">
        <v>0</v>
      </c>
      <c r="P52" s="18">
        <v>0</v>
      </c>
      <c r="Q52" s="18">
        <v>0</v>
      </c>
      <c r="R52" s="14">
        <v>0</v>
      </c>
      <c r="S52" s="1">
        <v>0</v>
      </c>
      <c r="T52" s="10"/>
    </row>
    <row r="53" spans="1:20" x14ac:dyDescent="0.2">
      <c r="A53" t="s">
        <v>156</v>
      </c>
      <c r="B53" s="15">
        <v>758</v>
      </c>
      <c r="C53" s="14">
        <v>137.58000000000001</v>
      </c>
      <c r="D53" s="15">
        <v>0</v>
      </c>
      <c r="E53" s="18">
        <v>0</v>
      </c>
      <c r="F53" s="14">
        <v>0</v>
      </c>
      <c r="G53" s="15">
        <v>7.71</v>
      </c>
      <c r="H53" s="18">
        <v>32.81</v>
      </c>
      <c r="I53" s="14">
        <v>0</v>
      </c>
      <c r="J53" s="15">
        <v>36.19</v>
      </c>
      <c r="K53" s="18">
        <v>26.77</v>
      </c>
      <c r="L53" s="14">
        <v>0</v>
      </c>
      <c r="M53" s="15">
        <v>13.74</v>
      </c>
      <c r="N53" s="18">
        <v>12.2</v>
      </c>
      <c r="O53" s="18">
        <v>0</v>
      </c>
      <c r="P53" s="18">
        <v>8.16</v>
      </c>
      <c r="Q53" s="18">
        <v>0</v>
      </c>
      <c r="R53" s="14">
        <v>0</v>
      </c>
      <c r="S53" s="1">
        <v>0</v>
      </c>
      <c r="T53" s="10"/>
    </row>
    <row r="54" spans="1:20" x14ac:dyDescent="0.2">
      <c r="A54" t="s">
        <v>157</v>
      </c>
      <c r="B54" s="15">
        <v>6601</v>
      </c>
      <c r="C54" s="14">
        <v>1398.28</v>
      </c>
      <c r="D54" s="15">
        <v>721.77</v>
      </c>
      <c r="E54" s="18">
        <v>235.31</v>
      </c>
      <c r="F54" s="14">
        <v>0</v>
      </c>
      <c r="G54" s="15">
        <v>25.61</v>
      </c>
      <c r="H54" s="18">
        <v>67.95</v>
      </c>
      <c r="I54" s="14">
        <v>0</v>
      </c>
      <c r="J54" s="15">
        <v>110.31</v>
      </c>
      <c r="K54" s="18">
        <v>161.01</v>
      </c>
      <c r="L54" s="14">
        <v>0</v>
      </c>
      <c r="M54" s="15">
        <v>50.71</v>
      </c>
      <c r="N54" s="18">
        <v>25.61</v>
      </c>
      <c r="O54" s="18">
        <v>0</v>
      </c>
      <c r="P54" s="18">
        <v>0</v>
      </c>
      <c r="Q54" s="18">
        <v>0</v>
      </c>
      <c r="R54" s="14">
        <v>0</v>
      </c>
      <c r="S54" s="1">
        <v>0</v>
      </c>
      <c r="T54" s="10"/>
    </row>
    <row r="55" spans="1:20" x14ac:dyDescent="0.2">
      <c r="A55" t="s">
        <v>158</v>
      </c>
      <c r="B55" s="15">
        <v>1451</v>
      </c>
      <c r="C55" s="14">
        <v>323.24</v>
      </c>
      <c r="D55" s="15">
        <v>104</v>
      </c>
      <c r="E55" s="18">
        <v>60.94</v>
      </c>
      <c r="F55" s="14">
        <v>0</v>
      </c>
      <c r="G55" s="15">
        <v>2.2999999999999998</v>
      </c>
      <c r="H55" s="18">
        <v>0</v>
      </c>
      <c r="I55" s="14">
        <v>59</v>
      </c>
      <c r="J55" s="15">
        <v>46</v>
      </c>
      <c r="K55" s="18">
        <v>27</v>
      </c>
      <c r="L55" s="14">
        <v>0</v>
      </c>
      <c r="M55" s="15">
        <v>6</v>
      </c>
      <c r="N55" s="18">
        <v>15</v>
      </c>
      <c r="O55" s="18">
        <v>0</v>
      </c>
      <c r="P55" s="18">
        <v>0</v>
      </c>
      <c r="Q55" s="18">
        <v>3</v>
      </c>
      <c r="R55" s="14">
        <v>0</v>
      </c>
      <c r="S55" s="1">
        <v>0</v>
      </c>
      <c r="T55" s="10"/>
    </row>
    <row r="56" spans="1:20" x14ac:dyDescent="0.2">
      <c r="A56" t="s">
        <v>159</v>
      </c>
      <c r="B56" s="15">
        <v>2818</v>
      </c>
      <c r="C56" s="14">
        <v>399</v>
      </c>
      <c r="D56" s="15">
        <v>163</v>
      </c>
      <c r="E56" s="18">
        <v>81</v>
      </c>
      <c r="F56" s="14">
        <v>0</v>
      </c>
      <c r="G56" s="15">
        <v>10</v>
      </c>
      <c r="H56" s="18">
        <v>31</v>
      </c>
      <c r="I56" s="14">
        <v>0</v>
      </c>
      <c r="J56" s="15">
        <v>41</v>
      </c>
      <c r="K56" s="18">
        <v>44</v>
      </c>
      <c r="L56" s="14">
        <v>0</v>
      </c>
      <c r="M56" s="15">
        <v>13</v>
      </c>
      <c r="N56" s="18">
        <v>11</v>
      </c>
      <c r="O56" s="18">
        <v>0</v>
      </c>
      <c r="P56" s="18">
        <v>0</v>
      </c>
      <c r="Q56" s="18">
        <v>0</v>
      </c>
      <c r="R56" s="14">
        <v>5</v>
      </c>
      <c r="S56" s="1">
        <v>0</v>
      </c>
      <c r="T56" s="10"/>
    </row>
    <row r="57" spans="1:20" x14ac:dyDescent="0.2">
      <c r="A57" t="s">
        <v>160</v>
      </c>
      <c r="B57" s="15">
        <v>3784</v>
      </c>
      <c r="C57" s="14">
        <v>319.67</v>
      </c>
      <c r="D57" s="15">
        <v>153.6</v>
      </c>
      <c r="E57" s="18">
        <v>46.45</v>
      </c>
      <c r="F57" s="14">
        <v>0</v>
      </c>
      <c r="G57" s="15">
        <v>5</v>
      </c>
      <c r="H57" s="18">
        <v>7</v>
      </c>
      <c r="I57" s="14">
        <v>18.03</v>
      </c>
      <c r="J57" s="15">
        <v>27.81</v>
      </c>
      <c r="K57" s="18">
        <v>10.16</v>
      </c>
      <c r="L57" s="14">
        <v>30</v>
      </c>
      <c r="M57" s="15">
        <v>0</v>
      </c>
      <c r="N57" s="18">
        <v>0</v>
      </c>
      <c r="O57" s="18">
        <v>0</v>
      </c>
      <c r="P57" s="18">
        <v>0</v>
      </c>
      <c r="Q57" s="18">
        <v>0</v>
      </c>
      <c r="R57" s="14">
        <v>21.62</v>
      </c>
      <c r="S57" s="1">
        <v>0</v>
      </c>
      <c r="T57" s="10"/>
    </row>
    <row r="58" spans="1:20" x14ac:dyDescent="0.2">
      <c r="A58" t="s">
        <v>161</v>
      </c>
      <c r="B58" s="15">
        <v>4411</v>
      </c>
      <c r="C58" s="14">
        <v>392</v>
      </c>
      <c r="D58" s="15">
        <v>198</v>
      </c>
      <c r="E58" s="18">
        <v>130</v>
      </c>
      <c r="F58" s="14">
        <v>0</v>
      </c>
      <c r="G58" s="15">
        <v>5</v>
      </c>
      <c r="H58" s="18">
        <v>11</v>
      </c>
      <c r="I58" s="14">
        <v>0</v>
      </c>
      <c r="J58" s="15">
        <v>0</v>
      </c>
      <c r="K58" s="18">
        <v>0</v>
      </c>
      <c r="L58" s="14">
        <v>40</v>
      </c>
      <c r="M58" s="15">
        <v>3</v>
      </c>
      <c r="N58" s="18">
        <v>5</v>
      </c>
      <c r="O58" s="18">
        <v>0</v>
      </c>
      <c r="P58" s="18">
        <v>0</v>
      </c>
      <c r="Q58" s="18">
        <v>0</v>
      </c>
      <c r="R58" s="14">
        <v>0</v>
      </c>
      <c r="S58" s="1">
        <v>0</v>
      </c>
      <c r="T58" s="10"/>
    </row>
    <row r="59" spans="1:20" x14ac:dyDescent="0.2">
      <c r="A59" t="s">
        <v>162</v>
      </c>
      <c r="B59" s="15">
        <v>539</v>
      </c>
      <c r="C59" s="14">
        <v>45.05</v>
      </c>
      <c r="D59" s="15">
        <v>27.27</v>
      </c>
      <c r="E59" s="18">
        <v>11.56</v>
      </c>
      <c r="F59" s="14">
        <v>0.74</v>
      </c>
      <c r="G59" s="15">
        <v>1.1599999999999999</v>
      </c>
      <c r="H59" s="18">
        <v>2.95</v>
      </c>
      <c r="I59" s="14">
        <v>0</v>
      </c>
      <c r="J59" s="15">
        <v>0</v>
      </c>
      <c r="K59" s="18">
        <v>0</v>
      </c>
      <c r="L59" s="14">
        <v>0</v>
      </c>
      <c r="M59" s="15">
        <v>0.56000000000000005</v>
      </c>
      <c r="N59" s="18">
        <v>0.81</v>
      </c>
      <c r="O59" s="18">
        <v>0</v>
      </c>
      <c r="P59" s="18">
        <v>0</v>
      </c>
      <c r="Q59" s="18">
        <v>0</v>
      </c>
      <c r="R59" s="14">
        <v>0</v>
      </c>
      <c r="S59" s="1">
        <v>0</v>
      </c>
      <c r="T59" s="10"/>
    </row>
    <row r="60" spans="1:20" x14ac:dyDescent="0.2">
      <c r="A60" t="s">
        <v>163</v>
      </c>
      <c r="B60" s="15">
        <v>1123</v>
      </c>
      <c r="C60" s="14">
        <v>63.16</v>
      </c>
      <c r="D60" s="15">
        <v>26.2</v>
      </c>
      <c r="E60" s="18">
        <v>8.27</v>
      </c>
      <c r="F60" s="14">
        <v>0</v>
      </c>
      <c r="G60" s="15">
        <v>0</v>
      </c>
      <c r="H60" s="18">
        <v>0</v>
      </c>
      <c r="I60" s="14">
        <v>0</v>
      </c>
      <c r="J60" s="15">
        <v>6.36</v>
      </c>
      <c r="K60" s="18">
        <v>3.45</v>
      </c>
      <c r="L60" s="14">
        <v>0</v>
      </c>
      <c r="M60" s="15">
        <v>0</v>
      </c>
      <c r="N60" s="18">
        <v>0</v>
      </c>
      <c r="O60" s="18">
        <v>0</v>
      </c>
      <c r="P60" s="18">
        <v>0</v>
      </c>
      <c r="Q60" s="18">
        <v>0</v>
      </c>
      <c r="R60" s="14">
        <v>0</v>
      </c>
      <c r="S60" s="1">
        <v>18.88</v>
      </c>
      <c r="T60" s="9" t="s">
        <v>195</v>
      </c>
    </row>
    <row r="61" spans="1:20" x14ac:dyDescent="0.2">
      <c r="A61" t="s">
        <v>164</v>
      </c>
      <c r="B61" s="15">
        <v>2300</v>
      </c>
      <c r="C61" s="14">
        <v>256</v>
      </c>
      <c r="D61" s="15">
        <v>94</v>
      </c>
      <c r="E61" s="18">
        <v>69</v>
      </c>
      <c r="F61" s="14">
        <v>0</v>
      </c>
      <c r="G61" s="15">
        <v>17</v>
      </c>
      <c r="H61" s="18">
        <v>50</v>
      </c>
      <c r="I61" s="14">
        <v>0</v>
      </c>
      <c r="J61" s="15">
        <v>0</v>
      </c>
      <c r="K61" s="18">
        <v>0</v>
      </c>
      <c r="L61" s="14">
        <v>0</v>
      </c>
      <c r="M61" s="15">
        <v>26</v>
      </c>
      <c r="N61" s="18">
        <v>0</v>
      </c>
      <c r="O61" s="18">
        <v>0</v>
      </c>
      <c r="P61" s="18">
        <v>0</v>
      </c>
      <c r="Q61" s="18">
        <v>0</v>
      </c>
      <c r="R61" s="14">
        <v>0</v>
      </c>
      <c r="S61" s="1">
        <v>0</v>
      </c>
      <c r="T61" s="10"/>
    </row>
    <row r="62" spans="1:20" x14ac:dyDescent="0.2">
      <c r="A62" t="s">
        <v>165</v>
      </c>
      <c r="B62" s="15">
        <v>149367</v>
      </c>
      <c r="C62" s="14">
        <v>19742</v>
      </c>
      <c r="D62" s="15">
        <v>13306</v>
      </c>
      <c r="E62" s="18">
        <v>3010</v>
      </c>
      <c r="F62" s="14">
        <v>0</v>
      </c>
      <c r="G62" s="15">
        <v>380</v>
      </c>
      <c r="H62" s="18">
        <v>927</v>
      </c>
      <c r="I62" s="14">
        <v>0</v>
      </c>
      <c r="J62" s="15">
        <v>767</v>
      </c>
      <c r="K62" s="18">
        <v>806</v>
      </c>
      <c r="L62" s="14">
        <v>0</v>
      </c>
      <c r="M62" s="15">
        <v>439</v>
      </c>
      <c r="N62" s="18">
        <v>107</v>
      </c>
      <c r="O62" s="18">
        <v>0</v>
      </c>
      <c r="P62" s="18">
        <v>0</v>
      </c>
      <c r="Q62" s="18">
        <v>0</v>
      </c>
      <c r="R62" s="14">
        <v>0</v>
      </c>
      <c r="S62" s="1">
        <v>0</v>
      </c>
      <c r="T62" s="10"/>
    </row>
    <row r="63" spans="1:20" x14ac:dyDescent="0.2">
      <c r="A63" t="s">
        <v>166</v>
      </c>
      <c r="B63" s="15">
        <v>3580</v>
      </c>
      <c r="C63" s="14">
        <v>296.5</v>
      </c>
      <c r="D63" s="15">
        <v>154.56</v>
      </c>
      <c r="E63" s="18">
        <v>68.45</v>
      </c>
      <c r="F63" s="14">
        <v>4.2</v>
      </c>
      <c r="G63" s="15">
        <v>7.14</v>
      </c>
      <c r="H63" s="18">
        <v>17.8</v>
      </c>
      <c r="I63" s="14">
        <v>0</v>
      </c>
      <c r="J63" s="15">
        <v>0</v>
      </c>
      <c r="K63" s="18">
        <v>0</v>
      </c>
      <c r="L63" s="14">
        <v>36.299999999999997</v>
      </c>
      <c r="M63" s="15">
        <v>3.2</v>
      </c>
      <c r="N63" s="18">
        <v>4.8499999999999996</v>
      </c>
      <c r="O63" s="18">
        <v>0</v>
      </c>
      <c r="P63" s="18">
        <v>0</v>
      </c>
      <c r="Q63" s="18">
        <v>0</v>
      </c>
      <c r="R63" s="14">
        <v>0</v>
      </c>
      <c r="S63" s="1">
        <v>0</v>
      </c>
      <c r="T63" s="10"/>
    </row>
    <row r="64" spans="1:20" x14ac:dyDescent="0.2">
      <c r="A64" t="s">
        <v>167</v>
      </c>
      <c r="B64" s="15">
        <v>1170</v>
      </c>
      <c r="C64" s="14">
        <v>128.84</v>
      </c>
      <c r="D64" s="15">
        <v>58</v>
      </c>
      <c r="E64" s="18">
        <v>49.14</v>
      </c>
      <c r="F64" s="14">
        <v>0</v>
      </c>
      <c r="G64" s="15">
        <v>0</v>
      </c>
      <c r="H64" s="18">
        <v>0</v>
      </c>
      <c r="I64" s="14">
        <v>13</v>
      </c>
      <c r="J64" s="15">
        <v>0</v>
      </c>
      <c r="K64" s="18">
        <v>0</v>
      </c>
      <c r="L64" s="14">
        <v>0</v>
      </c>
      <c r="M64" s="15">
        <v>0</v>
      </c>
      <c r="N64" s="18">
        <v>0</v>
      </c>
      <c r="O64" s="18">
        <v>0</v>
      </c>
      <c r="P64" s="18">
        <v>0</v>
      </c>
      <c r="Q64" s="18">
        <v>0</v>
      </c>
      <c r="R64" s="14">
        <v>8.6999999999999993</v>
      </c>
      <c r="S64" s="1">
        <v>0</v>
      </c>
      <c r="T64" s="10"/>
    </row>
    <row r="65" spans="1:20" x14ac:dyDescent="0.2">
      <c r="A65" t="s">
        <v>168</v>
      </c>
      <c r="B65" s="15">
        <v>1143</v>
      </c>
      <c r="C65" s="14">
        <v>125</v>
      </c>
      <c r="D65" s="15">
        <v>39.61</v>
      </c>
      <c r="E65" s="18">
        <v>35.520000000000003</v>
      </c>
      <c r="F65" s="14">
        <v>0</v>
      </c>
      <c r="G65" s="15">
        <v>0</v>
      </c>
      <c r="H65" s="18">
        <v>0</v>
      </c>
      <c r="I65" s="14">
        <v>10.43</v>
      </c>
      <c r="J65" s="15">
        <v>14.88</v>
      </c>
      <c r="K65" s="18">
        <v>11</v>
      </c>
      <c r="L65" s="14">
        <v>0</v>
      </c>
      <c r="M65" s="15">
        <v>0</v>
      </c>
      <c r="N65" s="18">
        <v>0</v>
      </c>
      <c r="O65" s="18">
        <v>0</v>
      </c>
      <c r="P65" s="18">
        <v>0</v>
      </c>
      <c r="Q65" s="18">
        <v>0</v>
      </c>
      <c r="R65" s="14">
        <v>13.56</v>
      </c>
      <c r="S65" s="1">
        <v>0</v>
      </c>
      <c r="T65" s="10"/>
    </row>
    <row r="66" spans="1:20" x14ac:dyDescent="0.2">
      <c r="A66" t="s">
        <v>169</v>
      </c>
      <c r="B66" s="15">
        <v>2671</v>
      </c>
      <c r="C66" s="14">
        <v>312.86</v>
      </c>
      <c r="D66" s="15">
        <v>170.4</v>
      </c>
      <c r="E66" s="18">
        <v>46.49</v>
      </c>
      <c r="F66" s="14">
        <v>0</v>
      </c>
      <c r="G66" s="15">
        <v>6.47</v>
      </c>
      <c r="H66" s="18">
        <v>19.89</v>
      </c>
      <c r="I66" s="14">
        <v>0</v>
      </c>
      <c r="J66" s="15">
        <v>54.2</v>
      </c>
      <c r="K66" s="18">
        <v>0</v>
      </c>
      <c r="L66" s="14">
        <v>0</v>
      </c>
      <c r="M66" s="15">
        <v>8.4499999999999993</v>
      </c>
      <c r="N66" s="18">
        <v>6.96</v>
      </c>
      <c r="O66" s="18">
        <v>0</v>
      </c>
      <c r="P66" s="18">
        <v>0</v>
      </c>
      <c r="Q66" s="18">
        <v>0</v>
      </c>
      <c r="R66" s="14">
        <v>0</v>
      </c>
      <c r="S66" s="1">
        <v>0</v>
      </c>
      <c r="T66" s="10"/>
    </row>
    <row r="67" spans="1:20" x14ac:dyDescent="0.2">
      <c r="A67" t="s">
        <v>170</v>
      </c>
      <c r="B67" s="15">
        <v>4489</v>
      </c>
      <c r="C67" s="14">
        <v>565.86</v>
      </c>
      <c r="D67" s="15">
        <v>206.71</v>
      </c>
      <c r="E67" s="18">
        <v>77.83</v>
      </c>
      <c r="F67" s="14">
        <v>0</v>
      </c>
      <c r="G67" s="15">
        <v>14.24</v>
      </c>
      <c r="H67" s="18">
        <v>64.08</v>
      </c>
      <c r="I67" s="14">
        <v>13.11</v>
      </c>
      <c r="J67" s="15">
        <v>143.93</v>
      </c>
      <c r="K67" s="18">
        <v>0</v>
      </c>
      <c r="L67" s="14">
        <v>0</v>
      </c>
      <c r="M67" s="15">
        <v>21.45</v>
      </c>
      <c r="N67" s="18">
        <v>19.14</v>
      </c>
      <c r="O67" s="18">
        <v>5.37</v>
      </c>
      <c r="P67" s="18">
        <v>0</v>
      </c>
      <c r="Q67" s="18">
        <v>0</v>
      </c>
      <c r="R67" s="14">
        <v>0</v>
      </c>
      <c r="S67" s="1">
        <v>0</v>
      </c>
      <c r="T67" s="10"/>
    </row>
    <row r="68" spans="1:20" x14ac:dyDescent="0.2">
      <c r="A68" t="s">
        <v>171</v>
      </c>
      <c r="B68" s="15">
        <v>14394</v>
      </c>
      <c r="C68" s="14">
        <v>3067.67</v>
      </c>
      <c r="D68" s="15">
        <v>1515</v>
      </c>
      <c r="E68" s="18">
        <v>478.44</v>
      </c>
      <c r="F68" s="14">
        <v>0</v>
      </c>
      <c r="G68" s="15">
        <v>62.73</v>
      </c>
      <c r="H68" s="18">
        <v>166.45</v>
      </c>
      <c r="I68" s="14">
        <v>0</v>
      </c>
      <c r="J68" s="15">
        <v>270.17</v>
      </c>
      <c r="K68" s="18">
        <v>394.38</v>
      </c>
      <c r="L68" s="14">
        <v>0</v>
      </c>
      <c r="M68" s="15">
        <v>124.21</v>
      </c>
      <c r="N68" s="18">
        <v>50.18</v>
      </c>
      <c r="O68" s="18">
        <v>0</v>
      </c>
      <c r="P68" s="18">
        <v>0</v>
      </c>
      <c r="Q68" s="18">
        <v>0</v>
      </c>
      <c r="R68" s="14">
        <v>6.11</v>
      </c>
      <c r="S68" s="1">
        <v>0</v>
      </c>
      <c r="T68" s="10"/>
    </row>
    <row r="69" spans="1:20" x14ac:dyDescent="0.2">
      <c r="A69" t="s">
        <v>172</v>
      </c>
      <c r="B69" s="15">
        <v>209</v>
      </c>
      <c r="C69" s="14">
        <v>8</v>
      </c>
      <c r="D69" s="15">
        <v>0</v>
      </c>
      <c r="E69" s="18">
        <v>0</v>
      </c>
      <c r="F69" s="14">
        <v>0</v>
      </c>
      <c r="G69" s="15">
        <v>0</v>
      </c>
      <c r="H69" s="18">
        <v>0</v>
      </c>
      <c r="I69" s="14">
        <v>6</v>
      </c>
      <c r="J69" s="15">
        <v>0</v>
      </c>
      <c r="K69" s="18">
        <v>0</v>
      </c>
      <c r="L69" s="14">
        <v>2</v>
      </c>
      <c r="M69" s="15">
        <v>0</v>
      </c>
      <c r="N69" s="18">
        <v>0</v>
      </c>
      <c r="O69" s="18">
        <v>0</v>
      </c>
      <c r="P69" s="18">
        <v>0</v>
      </c>
      <c r="Q69" s="18">
        <v>0</v>
      </c>
      <c r="R69" s="14">
        <v>0</v>
      </c>
      <c r="S69" s="1">
        <v>0</v>
      </c>
      <c r="T69" s="10"/>
    </row>
    <row r="70" spans="1:20" x14ac:dyDescent="0.2">
      <c r="A70" t="s">
        <v>173</v>
      </c>
      <c r="B70" s="15">
        <v>413</v>
      </c>
      <c r="C70" s="14">
        <v>15</v>
      </c>
      <c r="D70" s="15">
        <v>0</v>
      </c>
      <c r="E70" s="18">
        <v>0</v>
      </c>
      <c r="F70" s="14">
        <v>0</v>
      </c>
      <c r="G70" s="15">
        <v>0</v>
      </c>
      <c r="H70" s="18">
        <v>0</v>
      </c>
      <c r="I70" s="14">
        <v>15</v>
      </c>
      <c r="J70" s="15">
        <v>0</v>
      </c>
      <c r="K70" s="18">
        <v>0</v>
      </c>
      <c r="L70" s="14">
        <v>0</v>
      </c>
      <c r="M70" s="15">
        <v>0</v>
      </c>
      <c r="N70" s="18">
        <v>0</v>
      </c>
      <c r="O70" s="18">
        <v>0</v>
      </c>
      <c r="P70" s="18">
        <v>0</v>
      </c>
      <c r="Q70" s="18">
        <v>0</v>
      </c>
      <c r="R70" s="14">
        <v>0</v>
      </c>
      <c r="S70" s="1">
        <v>0</v>
      </c>
      <c r="T70" s="10"/>
    </row>
    <row r="71" spans="1:20" x14ac:dyDescent="0.2">
      <c r="A71" t="s">
        <v>174</v>
      </c>
      <c r="B71" s="15">
        <v>2464</v>
      </c>
      <c r="C71" s="14">
        <v>118.6</v>
      </c>
      <c r="D71" s="15">
        <v>42.59</v>
      </c>
      <c r="E71" s="18">
        <v>14</v>
      </c>
      <c r="F71" s="14">
        <v>0</v>
      </c>
      <c r="G71" s="15">
        <v>1.6</v>
      </c>
      <c r="H71" s="18">
        <v>8.1</v>
      </c>
      <c r="I71" s="14">
        <v>4.88</v>
      </c>
      <c r="J71" s="15">
        <v>18.88</v>
      </c>
      <c r="K71" s="18">
        <v>22.1</v>
      </c>
      <c r="L71" s="14">
        <v>0</v>
      </c>
      <c r="M71" s="15">
        <v>1.9</v>
      </c>
      <c r="N71" s="18">
        <v>1.5</v>
      </c>
      <c r="O71" s="18">
        <v>0</v>
      </c>
      <c r="P71" s="18">
        <v>0</v>
      </c>
      <c r="Q71" s="18">
        <v>0</v>
      </c>
      <c r="R71" s="14">
        <v>3.05</v>
      </c>
      <c r="S71" s="1">
        <v>0</v>
      </c>
      <c r="T71" s="10"/>
    </row>
    <row r="72" spans="1:20" x14ac:dyDescent="0.2">
      <c r="A72" t="s">
        <v>175</v>
      </c>
      <c r="B72" s="15">
        <v>6529</v>
      </c>
      <c r="C72" s="14">
        <v>872.48</v>
      </c>
      <c r="D72" s="15">
        <v>438.85</v>
      </c>
      <c r="E72" s="18">
        <v>138.59</v>
      </c>
      <c r="F72" s="14">
        <v>0</v>
      </c>
      <c r="G72" s="15">
        <v>14.52</v>
      </c>
      <c r="H72" s="18">
        <v>0</v>
      </c>
      <c r="I72" s="14">
        <v>129.96</v>
      </c>
      <c r="J72" s="15">
        <v>0</v>
      </c>
      <c r="K72" s="18">
        <v>0</v>
      </c>
      <c r="L72" s="14">
        <v>100.08</v>
      </c>
      <c r="M72" s="15">
        <v>25</v>
      </c>
      <c r="N72" s="18">
        <v>0</v>
      </c>
      <c r="O72" s="18">
        <v>0</v>
      </c>
      <c r="P72" s="18">
        <v>0</v>
      </c>
      <c r="Q72" s="18">
        <v>0</v>
      </c>
      <c r="R72" s="14">
        <v>25.48</v>
      </c>
      <c r="S72" s="1">
        <v>0</v>
      </c>
      <c r="T72" s="10"/>
    </row>
    <row r="73" spans="1:20" x14ac:dyDescent="0.2">
      <c r="A73" t="s">
        <v>176</v>
      </c>
      <c r="B73" s="15">
        <v>69748</v>
      </c>
      <c r="C73" s="14">
        <v>9316.6</v>
      </c>
      <c r="D73" s="15">
        <v>4317.1099999999997</v>
      </c>
      <c r="E73" s="18">
        <v>2545.3000000000002</v>
      </c>
      <c r="F73" s="14">
        <v>0</v>
      </c>
      <c r="G73" s="15">
        <v>171.42</v>
      </c>
      <c r="H73" s="18">
        <v>578.82000000000005</v>
      </c>
      <c r="I73" s="14">
        <v>0</v>
      </c>
      <c r="J73" s="15">
        <v>872.16</v>
      </c>
      <c r="K73" s="18">
        <v>423.14</v>
      </c>
      <c r="L73" s="14">
        <v>66.900000000000006</v>
      </c>
      <c r="M73" s="15">
        <v>199.82</v>
      </c>
      <c r="N73" s="18">
        <v>127.75</v>
      </c>
      <c r="O73" s="18">
        <v>0</v>
      </c>
      <c r="P73" s="18">
        <v>0</v>
      </c>
      <c r="Q73" s="18">
        <v>0</v>
      </c>
      <c r="R73" s="14">
        <v>14.18</v>
      </c>
      <c r="S73" s="1">
        <v>0</v>
      </c>
      <c r="T73" s="10"/>
    </row>
    <row r="74" spans="1:20" x14ac:dyDescent="0.2">
      <c r="A74" t="s">
        <v>177</v>
      </c>
      <c r="B74" s="15">
        <v>5500</v>
      </c>
      <c r="C74" s="14">
        <v>432.25</v>
      </c>
      <c r="D74" s="15">
        <v>0</v>
      </c>
      <c r="E74" s="18">
        <v>0</v>
      </c>
      <c r="F74" s="14">
        <v>0</v>
      </c>
      <c r="G74" s="15">
        <v>0</v>
      </c>
      <c r="H74" s="18">
        <v>0</v>
      </c>
      <c r="I74" s="14">
        <v>0</v>
      </c>
      <c r="J74" s="15">
        <v>0</v>
      </c>
      <c r="K74" s="18">
        <v>0</v>
      </c>
      <c r="L74" s="14">
        <v>0</v>
      </c>
      <c r="M74" s="15">
        <v>0</v>
      </c>
      <c r="N74" s="18">
        <v>0</v>
      </c>
      <c r="O74" s="18">
        <v>0</v>
      </c>
      <c r="P74" s="18">
        <v>0</v>
      </c>
      <c r="Q74" s="18">
        <v>0</v>
      </c>
      <c r="R74" s="14">
        <v>0</v>
      </c>
      <c r="S74" s="1">
        <v>432.25</v>
      </c>
      <c r="T74" s="9" t="s">
        <v>193</v>
      </c>
    </row>
    <row r="75" spans="1:20" x14ac:dyDescent="0.2">
      <c r="A75" t="s">
        <v>178</v>
      </c>
      <c r="B75" s="15">
        <v>31434</v>
      </c>
      <c r="C75" s="14">
        <v>2455</v>
      </c>
      <c r="D75" s="15">
        <v>584</v>
      </c>
      <c r="E75" s="18">
        <v>1101</v>
      </c>
      <c r="F75" s="14">
        <v>0</v>
      </c>
      <c r="G75" s="15">
        <v>50</v>
      </c>
      <c r="H75" s="18">
        <v>205</v>
      </c>
      <c r="I75" s="14">
        <v>0</v>
      </c>
      <c r="J75" s="15">
        <v>0</v>
      </c>
      <c r="K75" s="18">
        <v>0</v>
      </c>
      <c r="L75" s="14">
        <v>433</v>
      </c>
      <c r="M75" s="15">
        <v>62</v>
      </c>
      <c r="N75" s="18">
        <v>19</v>
      </c>
      <c r="O75" s="18">
        <v>0</v>
      </c>
      <c r="P75" s="18">
        <v>0</v>
      </c>
      <c r="Q75" s="18">
        <v>0</v>
      </c>
      <c r="R75" s="14">
        <v>1</v>
      </c>
      <c r="S75" s="1">
        <v>0</v>
      </c>
      <c r="T75" s="10"/>
    </row>
    <row r="76" spans="1:20" x14ac:dyDescent="0.2">
      <c r="A76" t="s">
        <v>179</v>
      </c>
      <c r="B76" s="15">
        <v>17914</v>
      </c>
      <c r="C76" s="14">
        <v>2201.42</v>
      </c>
      <c r="D76" s="15">
        <v>990.9</v>
      </c>
      <c r="E76" s="18">
        <v>537.41999999999996</v>
      </c>
      <c r="F76" s="14">
        <v>10.9</v>
      </c>
      <c r="G76" s="15">
        <v>58.8</v>
      </c>
      <c r="H76" s="18">
        <v>173.3</v>
      </c>
      <c r="I76" s="14">
        <v>0</v>
      </c>
      <c r="J76" s="15">
        <v>281.5</v>
      </c>
      <c r="K76" s="18">
        <v>0</v>
      </c>
      <c r="L76" s="14">
        <v>0</v>
      </c>
      <c r="M76" s="15">
        <v>71.2</v>
      </c>
      <c r="N76" s="18">
        <v>46.4</v>
      </c>
      <c r="O76" s="18">
        <v>9.3000000000000007</v>
      </c>
      <c r="P76" s="18">
        <v>15.5</v>
      </c>
      <c r="Q76" s="18">
        <v>6.2</v>
      </c>
      <c r="R76" s="14">
        <v>0</v>
      </c>
      <c r="S76" s="1">
        <v>0</v>
      </c>
      <c r="T76" s="10"/>
    </row>
    <row r="77" spans="1:20" x14ac:dyDescent="0.2">
      <c r="A77" t="s">
        <v>180</v>
      </c>
      <c r="B77" s="15">
        <v>132537</v>
      </c>
      <c r="C77" s="14">
        <v>31760</v>
      </c>
      <c r="D77" s="15">
        <v>19554</v>
      </c>
      <c r="E77" s="18">
        <v>4354</v>
      </c>
      <c r="F77" s="14">
        <v>0</v>
      </c>
      <c r="G77" s="15">
        <v>373</v>
      </c>
      <c r="H77" s="18">
        <v>1039</v>
      </c>
      <c r="I77" s="14">
        <v>0</v>
      </c>
      <c r="J77" s="15">
        <v>1305</v>
      </c>
      <c r="K77" s="18">
        <v>0</v>
      </c>
      <c r="L77" s="14">
        <v>4069</v>
      </c>
      <c r="M77" s="15">
        <v>761</v>
      </c>
      <c r="N77" s="18">
        <v>305</v>
      </c>
      <c r="O77" s="18">
        <v>0</v>
      </c>
      <c r="P77" s="18">
        <v>0</v>
      </c>
      <c r="Q77" s="18">
        <v>0</v>
      </c>
      <c r="R77" s="14">
        <v>0</v>
      </c>
      <c r="S77" s="1">
        <v>0</v>
      </c>
      <c r="T77" s="10"/>
    </row>
    <row r="78" spans="1:20" x14ac:dyDescent="0.2">
      <c r="A78" t="s">
        <v>181</v>
      </c>
      <c r="B78" s="15">
        <v>196011</v>
      </c>
      <c r="C78" s="14">
        <v>24271</v>
      </c>
      <c r="D78" s="15">
        <v>16779</v>
      </c>
      <c r="E78" s="18">
        <v>3652</v>
      </c>
      <c r="F78" s="14">
        <v>0</v>
      </c>
      <c r="G78" s="15">
        <v>418</v>
      </c>
      <c r="H78" s="18">
        <v>1250</v>
      </c>
      <c r="I78" s="14">
        <v>0</v>
      </c>
      <c r="J78" s="15">
        <v>748</v>
      </c>
      <c r="K78" s="18">
        <v>338</v>
      </c>
      <c r="L78" s="14">
        <v>0</v>
      </c>
      <c r="M78" s="15">
        <v>680</v>
      </c>
      <c r="N78" s="18">
        <v>388</v>
      </c>
      <c r="O78" s="18">
        <v>18</v>
      </c>
      <c r="P78" s="18">
        <v>0</v>
      </c>
      <c r="Q78" s="18">
        <v>0</v>
      </c>
      <c r="R78" s="14">
        <v>0</v>
      </c>
      <c r="S78" s="1">
        <v>0</v>
      </c>
      <c r="T78" s="10"/>
    </row>
    <row r="79" spans="1:20" x14ac:dyDescent="0.2">
      <c r="A79" t="s">
        <v>182</v>
      </c>
      <c r="B79" s="15">
        <v>3087</v>
      </c>
      <c r="C79" s="14">
        <v>597.65</v>
      </c>
      <c r="D79" s="15">
        <v>254</v>
      </c>
      <c r="E79" s="18">
        <v>129.65</v>
      </c>
      <c r="F79" s="14">
        <v>0</v>
      </c>
      <c r="G79" s="15">
        <v>12</v>
      </c>
      <c r="H79" s="18">
        <v>37</v>
      </c>
      <c r="I79" s="14">
        <v>1</v>
      </c>
      <c r="J79" s="15">
        <v>75</v>
      </c>
      <c r="K79" s="18">
        <v>47</v>
      </c>
      <c r="L79" s="14">
        <v>0</v>
      </c>
      <c r="M79" s="15">
        <v>16</v>
      </c>
      <c r="N79" s="18">
        <v>16</v>
      </c>
      <c r="O79" s="18">
        <v>0</v>
      </c>
      <c r="P79" s="18">
        <v>10</v>
      </c>
      <c r="Q79" s="18">
        <v>0</v>
      </c>
      <c r="R79" s="14">
        <v>0</v>
      </c>
      <c r="S79" s="1">
        <v>0</v>
      </c>
      <c r="T79" s="10"/>
    </row>
    <row r="80" spans="1:20" x14ac:dyDescent="0.2">
      <c r="A80" t="s">
        <v>183</v>
      </c>
      <c r="B80" s="15">
        <v>3584</v>
      </c>
      <c r="C80" s="14">
        <v>88.24</v>
      </c>
      <c r="D80" s="15">
        <v>45.96</v>
      </c>
      <c r="E80" s="18">
        <v>14.51</v>
      </c>
      <c r="F80" s="14">
        <v>0</v>
      </c>
      <c r="G80" s="15">
        <v>1.91</v>
      </c>
      <c r="H80" s="18">
        <v>6.72</v>
      </c>
      <c r="I80" s="14">
        <v>0</v>
      </c>
      <c r="J80" s="15">
        <v>7.03</v>
      </c>
      <c r="K80" s="18">
        <v>4.97</v>
      </c>
      <c r="L80" s="14">
        <v>0</v>
      </c>
      <c r="M80" s="15">
        <v>2.69</v>
      </c>
      <c r="N80" s="18">
        <v>1.76</v>
      </c>
      <c r="O80" s="18">
        <v>1.03</v>
      </c>
      <c r="P80" s="18">
        <v>0</v>
      </c>
      <c r="Q80" s="18">
        <v>0</v>
      </c>
      <c r="R80" s="14">
        <v>1.66</v>
      </c>
      <c r="S80" s="1">
        <v>0</v>
      </c>
      <c r="T80" s="10"/>
    </row>
    <row r="81" spans="1:20" x14ac:dyDescent="0.2">
      <c r="A81" t="s">
        <v>184</v>
      </c>
      <c r="B81" s="15">
        <v>9757</v>
      </c>
      <c r="C81" s="14">
        <v>808</v>
      </c>
      <c r="D81" s="15">
        <v>450</v>
      </c>
      <c r="E81" s="18">
        <v>94</v>
      </c>
      <c r="F81" s="14">
        <v>0</v>
      </c>
      <c r="G81" s="15">
        <v>13</v>
      </c>
      <c r="H81" s="18">
        <v>55</v>
      </c>
      <c r="I81" s="14">
        <v>0</v>
      </c>
      <c r="J81" s="15">
        <v>0</v>
      </c>
      <c r="K81" s="18">
        <v>0</v>
      </c>
      <c r="L81" s="14">
        <v>166</v>
      </c>
      <c r="M81" s="15">
        <v>0</v>
      </c>
      <c r="N81" s="18">
        <v>0</v>
      </c>
      <c r="O81" s="18">
        <v>0</v>
      </c>
      <c r="P81" s="18">
        <v>0</v>
      </c>
      <c r="Q81" s="18">
        <v>0</v>
      </c>
      <c r="R81" s="14">
        <v>30</v>
      </c>
      <c r="S81" s="1">
        <v>0</v>
      </c>
      <c r="T81" s="10"/>
    </row>
    <row r="82" spans="1:20" x14ac:dyDescent="0.2">
      <c r="A82" t="s">
        <v>185</v>
      </c>
      <c r="B82" s="15">
        <v>4214</v>
      </c>
      <c r="C82" s="14">
        <v>500.6</v>
      </c>
      <c r="D82" s="15">
        <v>218.71</v>
      </c>
      <c r="E82" s="18">
        <v>69.06</v>
      </c>
      <c r="F82" s="14">
        <v>0</v>
      </c>
      <c r="G82" s="15">
        <v>0</v>
      </c>
      <c r="H82" s="18">
        <v>0</v>
      </c>
      <c r="I82" s="14">
        <v>0</v>
      </c>
      <c r="J82" s="15">
        <v>68.11</v>
      </c>
      <c r="K82" s="18">
        <v>0</v>
      </c>
      <c r="L82" s="14">
        <v>0</v>
      </c>
      <c r="M82" s="15">
        <v>0</v>
      </c>
      <c r="N82" s="18">
        <v>0</v>
      </c>
      <c r="O82" s="18">
        <v>0</v>
      </c>
      <c r="P82" s="18">
        <v>0</v>
      </c>
      <c r="Q82" s="18">
        <v>0</v>
      </c>
      <c r="R82" s="14">
        <v>0</v>
      </c>
      <c r="S82" s="1">
        <v>144.72</v>
      </c>
      <c r="T82" s="9" t="s">
        <v>195</v>
      </c>
    </row>
    <row r="83" spans="1:20" x14ac:dyDescent="0.2">
      <c r="A83" t="s">
        <v>186</v>
      </c>
      <c r="B83" s="15">
        <v>600</v>
      </c>
      <c r="C83" s="14">
        <v>111</v>
      </c>
      <c r="D83" s="15">
        <v>37</v>
      </c>
      <c r="E83" s="18">
        <v>13</v>
      </c>
      <c r="F83" s="14">
        <v>0</v>
      </c>
      <c r="G83" s="15">
        <v>0</v>
      </c>
      <c r="H83" s="18">
        <v>0</v>
      </c>
      <c r="I83" s="14">
        <v>16</v>
      </c>
      <c r="J83" s="15">
        <v>16</v>
      </c>
      <c r="K83" s="18">
        <v>19</v>
      </c>
      <c r="L83" s="14">
        <v>0</v>
      </c>
      <c r="M83" s="15">
        <v>0</v>
      </c>
      <c r="N83" s="18">
        <v>0</v>
      </c>
      <c r="O83" s="18">
        <v>0</v>
      </c>
      <c r="P83" s="18">
        <v>0</v>
      </c>
      <c r="Q83" s="18">
        <v>0</v>
      </c>
      <c r="R83" s="14">
        <v>10</v>
      </c>
      <c r="S83" s="1">
        <v>0</v>
      </c>
      <c r="T83" s="10"/>
    </row>
    <row r="84" spans="1:20" x14ac:dyDescent="0.2">
      <c r="A84" t="s">
        <v>187</v>
      </c>
      <c r="B84" s="15">
        <v>1514</v>
      </c>
      <c r="C84" s="14">
        <v>284.39999999999998</v>
      </c>
      <c r="D84" s="15">
        <v>0</v>
      </c>
      <c r="E84" s="18">
        <v>0</v>
      </c>
      <c r="F84" s="14">
        <v>0</v>
      </c>
      <c r="G84" s="15">
        <v>0</v>
      </c>
      <c r="H84" s="18">
        <v>0</v>
      </c>
      <c r="I84" s="14">
        <v>0</v>
      </c>
      <c r="J84" s="15">
        <v>0</v>
      </c>
      <c r="K84" s="18">
        <v>0</v>
      </c>
      <c r="L84" s="14">
        <v>0</v>
      </c>
      <c r="M84" s="15">
        <v>0</v>
      </c>
      <c r="N84" s="18">
        <v>0</v>
      </c>
      <c r="O84" s="18">
        <v>0</v>
      </c>
      <c r="P84" s="18">
        <v>0</v>
      </c>
      <c r="Q84" s="18">
        <v>0</v>
      </c>
      <c r="R84" s="14">
        <v>0</v>
      </c>
      <c r="S84" s="1">
        <v>284.39999999999998</v>
      </c>
      <c r="T84" s="9" t="s">
        <v>193</v>
      </c>
    </row>
    <row r="85" spans="1:20" x14ac:dyDescent="0.2">
      <c r="A85" t="s">
        <v>188</v>
      </c>
      <c r="B85" s="15">
        <v>315</v>
      </c>
      <c r="C85" s="14">
        <v>28</v>
      </c>
      <c r="D85" s="15">
        <v>10</v>
      </c>
      <c r="E85" s="18">
        <v>9</v>
      </c>
      <c r="F85" s="14">
        <v>0</v>
      </c>
      <c r="G85" s="15">
        <v>0</v>
      </c>
      <c r="H85" s="18">
        <v>0</v>
      </c>
      <c r="I85" s="14">
        <v>5</v>
      </c>
      <c r="J85" s="15">
        <v>0</v>
      </c>
      <c r="K85" s="18">
        <v>0</v>
      </c>
      <c r="L85" s="14">
        <v>0</v>
      </c>
      <c r="M85" s="15">
        <v>0</v>
      </c>
      <c r="N85" s="18">
        <v>0</v>
      </c>
      <c r="O85" s="18">
        <v>0</v>
      </c>
      <c r="P85" s="18">
        <v>0</v>
      </c>
      <c r="Q85" s="18">
        <v>0</v>
      </c>
      <c r="R85" s="14">
        <v>4</v>
      </c>
      <c r="S85" s="1">
        <v>0</v>
      </c>
      <c r="T85" s="10"/>
    </row>
    <row r="86" spans="1:20" x14ac:dyDescent="0.2">
      <c r="A86" t="s">
        <v>189</v>
      </c>
      <c r="B86" s="15">
        <v>1385</v>
      </c>
      <c r="C86" s="14">
        <v>219.21</v>
      </c>
      <c r="D86" s="15">
        <v>59.32</v>
      </c>
      <c r="E86" s="18">
        <v>58.17</v>
      </c>
      <c r="F86" s="14">
        <v>0</v>
      </c>
      <c r="G86" s="15">
        <v>0</v>
      </c>
      <c r="H86" s="18">
        <v>0</v>
      </c>
      <c r="I86" s="14">
        <v>0</v>
      </c>
      <c r="J86" s="15">
        <v>0</v>
      </c>
      <c r="K86" s="18">
        <v>0</v>
      </c>
      <c r="L86" s="14">
        <v>0</v>
      </c>
      <c r="M86" s="15">
        <v>0</v>
      </c>
      <c r="N86" s="18">
        <v>0</v>
      </c>
      <c r="O86" s="18">
        <v>0</v>
      </c>
      <c r="P86" s="18">
        <v>0</v>
      </c>
      <c r="Q86" s="18">
        <v>0</v>
      </c>
      <c r="R86" s="14">
        <v>0</v>
      </c>
      <c r="S86" s="1">
        <v>101.72</v>
      </c>
      <c r="T86" s="9" t="s">
        <v>194</v>
      </c>
    </row>
    <row r="87" spans="1:20" x14ac:dyDescent="0.2">
      <c r="A87" t="s">
        <v>190</v>
      </c>
      <c r="B87" s="15">
        <v>1254</v>
      </c>
      <c r="C87" s="14">
        <v>9.65</v>
      </c>
      <c r="D87" s="15">
        <v>4.5199999999999996</v>
      </c>
      <c r="E87" s="18">
        <v>3.58</v>
      </c>
      <c r="F87" s="14">
        <v>0</v>
      </c>
      <c r="G87" s="15">
        <v>0</v>
      </c>
      <c r="H87" s="18">
        <v>0</v>
      </c>
      <c r="I87" s="14">
        <v>0</v>
      </c>
      <c r="J87" s="15">
        <v>0</v>
      </c>
      <c r="K87" s="18">
        <v>0</v>
      </c>
      <c r="L87" s="14">
        <v>0</v>
      </c>
      <c r="M87" s="15">
        <v>0</v>
      </c>
      <c r="N87" s="18">
        <v>0</v>
      </c>
      <c r="O87" s="18">
        <v>0</v>
      </c>
      <c r="P87" s="18">
        <v>0</v>
      </c>
      <c r="Q87" s="18">
        <v>0</v>
      </c>
      <c r="R87" s="14">
        <v>0</v>
      </c>
      <c r="S87" s="1">
        <v>1.55</v>
      </c>
      <c r="T87" s="9" t="s">
        <v>195</v>
      </c>
    </row>
    <row r="88" spans="1:20" x14ac:dyDescent="0.2">
      <c r="A88" t="s">
        <v>55</v>
      </c>
      <c r="B88" s="15">
        <v>3640</v>
      </c>
      <c r="C88" s="14">
        <v>466.79</v>
      </c>
      <c r="D88" s="15">
        <v>167.69</v>
      </c>
      <c r="E88" s="18">
        <v>109.2</v>
      </c>
      <c r="F88" s="14">
        <v>0</v>
      </c>
      <c r="G88" s="15">
        <v>15.6</v>
      </c>
      <c r="H88" s="18">
        <v>42</v>
      </c>
      <c r="I88" s="14">
        <v>0</v>
      </c>
      <c r="J88" s="15">
        <v>30.8</v>
      </c>
      <c r="K88" s="18">
        <v>13.8</v>
      </c>
      <c r="L88" s="14">
        <v>37</v>
      </c>
      <c r="M88" s="15">
        <v>7.8</v>
      </c>
      <c r="N88" s="18">
        <v>5.9</v>
      </c>
      <c r="O88" s="18">
        <v>0</v>
      </c>
      <c r="P88" s="18">
        <v>0</v>
      </c>
      <c r="Q88" s="18">
        <v>0</v>
      </c>
      <c r="R88" s="14">
        <v>37</v>
      </c>
      <c r="S88" s="1">
        <v>0</v>
      </c>
      <c r="T88" s="10"/>
    </row>
    <row r="89" spans="1:20" x14ac:dyDescent="0.2">
      <c r="A89" t="s">
        <v>56</v>
      </c>
      <c r="B89" s="15">
        <v>33620</v>
      </c>
      <c r="C89" s="14">
        <v>6219.21</v>
      </c>
      <c r="D89" s="15">
        <v>3220.7</v>
      </c>
      <c r="E89" s="18">
        <v>1017.1</v>
      </c>
      <c r="F89" s="14">
        <v>9.1999999999999993</v>
      </c>
      <c r="G89" s="15">
        <v>137.19999999999999</v>
      </c>
      <c r="H89" s="18">
        <v>338.6</v>
      </c>
      <c r="I89" s="14">
        <v>0</v>
      </c>
      <c r="J89" s="15">
        <v>334.6</v>
      </c>
      <c r="K89" s="18">
        <v>180.7</v>
      </c>
      <c r="L89" s="14">
        <v>505.1</v>
      </c>
      <c r="M89" s="15">
        <v>238.3</v>
      </c>
      <c r="N89" s="18">
        <v>135.1</v>
      </c>
      <c r="O89" s="18">
        <v>0</v>
      </c>
      <c r="P89" s="18">
        <v>0</v>
      </c>
      <c r="Q89" s="18">
        <v>14.01</v>
      </c>
      <c r="R89" s="14">
        <v>88.6</v>
      </c>
      <c r="S89" s="1">
        <v>0</v>
      </c>
      <c r="T89" s="10"/>
    </row>
    <row r="90" spans="1:20" x14ac:dyDescent="0.2">
      <c r="A90" t="s">
        <v>57</v>
      </c>
      <c r="B90" s="15">
        <v>6850</v>
      </c>
      <c r="C90" s="14">
        <v>572.44000000000005</v>
      </c>
      <c r="D90" s="15">
        <v>277.77999999999997</v>
      </c>
      <c r="E90" s="18">
        <v>195.78</v>
      </c>
      <c r="F90" s="14">
        <v>0</v>
      </c>
      <c r="G90" s="15">
        <v>0</v>
      </c>
      <c r="H90" s="18">
        <v>0</v>
      </c>
      <c r="I90" s="14">
        <v>49.44</v>
      </c>
      <c r="J90" s="15">
        <v>0</v>
      </c>
      <c r="K90" s="18">
        <v>0</v>
      </c>
      <c r="L90" s="14">
        <v>0</v>
      </c>
      <c r="M90" s="15">
        <v>0</v>
      </c>
      <c r="N90" s="18">
        <v>0</v>
      </c>
      <c r="O90" s="18">
        <v>0</v>
      </c>
      <c r="P90" s="18">
        <v>0</v>
      </c>
      <c r="Q90" s="18">
        <v>0</v>
      </c>
      <c r="R90" s="14">
        <v>49.44</v>
      </c>
      <c r="S90" s="1">
        <v>0</v>
      </c>
      <c r="T90" s="10"/>
    </row>
    <row r="91" spans="1:20" x14ac:dyDescent="0.2">
      <c r="A91" t="s">
        <v>58</v>
      </c>
      <c r="B91" s="15">
        <v>138</v>
      </c>
      <c r="C91" s="14">
        <v>20.8</v>
      </c>
      <c r="D91" s="15">
        <v>8</v>
      </c>
      <c r="E91" s="18">
        <v>5.8</v>
      </c>
      <c r="F91" s="14">
        <v>0</v>
      </c>
      <c r="G91" s="15">
        <v>0</v>
      </c>
      <c r="H91" s="18">
        <v>0</v>
      </c>
      <c r="I91" s="14">
        <v>4</v>
      </c>
      <c r="J91" s="15">
        <v>0</v>
      </c>
      <c r="K91" s="18">
        <v>0</v>
      </c>
      <c r="L91" s="14">
        <v>0</v>
      </c>
      <c r="M91" s="15">
        <v>0</v>
      </c>
      <c r="N91" s="18">
        <v>0</v>
      </c>
      <c r="O91" s="18">
        <v>0</v>
      </c>
      <c r="P91" s="18">
        <v>0</v>
      </c>
      <c r="Q91" s="18">
        <v>0</v>
      </c>
      <c r="R91" s="14">
        <v>3</v>
      </c>
      <c r="S91" s="1">
        <v>0</v>
      </c>
      <c r="T91" s="10"/>
    </row>
    <row r="92" spans="1:20" x14ac:dyDescent="0.2">
      <c r="A92" t="s">
        <v>59</v>
      </c>
      <c r="B92" s="15">
        <v>1555</v>
      </c>
      <c r="C92" s="14">
        <v>133.13999999999999</v>
      </c>
      <c r="D92" s="15">
        <v>38.450000000000003</v>
      </c>
      <c r="E92" s="18">
        <v>12.14</v>
      </c>
      <c r="F92" s="14">
        <v>0</v>
      </c>
      <c r="G92" s="15">
        <v>0</v>
      </c>
      <c r="H92" s="18">
        <v>0</v>
      </c>
      <c r="I92" s="14">
        <v>21.3</v>
      </c>
      <c r="J92" s="15">
        <v>21.3</v>
      </c>
      <c r="K92" s="18">
        <v>26.63</v>
      </c>
      <c r="L92" s="14">
        <v>0</v>
      </c>
      <c r="M92" s="15">
        <v>0</v>
      </c>
      <c r="N92" s="18">
        <v>0</v>
      </c>
      <c r="O92" s="18">
        <v>0</v>
      </c>
      <c r="P92" s="18">
        <v>0</v>
      </c>
      <c r="Q92" s="18">
        <v>0</v>
      </c>
      <c r="R92" s="14">
        <v>13.32</v>
      </c>
      <c r="S92" s="1">
        <v>0</v>
      </c>
      <c r="T92" s="10"/>
    </row>
    <row r="93" spans="1:20" x14ac:dyDescent="0.2">
      <c r="A93" t="s">
        <v>60</v>
      </c>
      <c r="B93" s="15">
        <v>6540</v>
      </c>
      <c r="C93" s="14">
        <v>1266.8</v>
      </c>
      <c r="D93" s="15">
        <v>735.58</v>
      </c>
      <c r="E93" s="18">
        <v>305.77999999999997</v>
      </c>
      <c r="F93" s="14">
        <v>0</v>
      </c>
      <c r="G93" s="15">
        <v>12.22</v>
      </c>
      <c r="H93" s="18">
        <v>42.17</v>
      </c>
      <c r="I93" s="14">
        <v>0</v>
      </c>
      <c r="J93" s="15">
        <v>63.86</v>
      </c>
      <c r="K93" s="18">
        <v>74.790000000000006</v>
      </c>
      <c r="L93" s="14">
        <v>0</v>
      </c>
      <c r="M93" s="15">
        <v>24.38</v>
      </c>
      <c r="N93" s="18">
        <v>8.02</v>
      </c>
      <c r="O93" s="18">
        <v>0</v>
      </c>
      <c r="P93" s="18">
        <v>0</v>
      </c>
      <c r="Q93" s="18">
        <v>0</v>
      </c>
      <c r="R93" s="14">
        <v>0</v>
      </c>
      <c r="S93" s="1">
        <v>0</v>
      </c>
      <c r="T93" s="10"/>
    </row>
    <row r="94" spans="1:20" x14ac:dyDescent="0.2">
      <c r="A94" t="s">
        <v>61</v>
      </c>
      <c r="B94" s="15">
        <v>46365</v>
      </c>
      <c r="C94" s="14">
        <v>10308</v>
      </c>
      <c r="D94" s="15">
        <v>5712</v>
      </c>
      <c r="E94" s="18">
        <v>1901</v>
      </c>
      <c r="F94" s="14">
        <v>71</v>
      </c>
      <c r="G94" s="15">
        <v>182</v>
      </c>
      <c r="H94" s="18">
        <v>400</v>
      </c>
      <c r="I94" s="14">
        <v>0</v>
      </c>
      <c r="J94" s="15">
        <v>610</v>
      </c>
      <c r="K94" s="18">
        <v>0</v>
      </c>
      <c r="L94" s="14">
        <v>811</v>
      </c>
      <c r="M94" s="15">
        <v>275</v>
      </c>
      <c r="N94" s="18">
        <v>108</v>
      </c>
      <c r="O94" s="18">
        <v>116</v>
      </c>
      <c r="P94" s="18">
        <v>73</v>
      </c>
      <c r="Q94" s="18">
        <v>49</v>
      </c>
      <c r="R94" s="14">
        <v>0</v>
      </c>
      <c r="S94" s="1">
        <v>0</v>
      </c>
      <c r="T94" s="10"/>
    </row>
    <row r="95" spans="1:20" x14ac:dyDescent="0.2">
      <c r="A95" t="s">
        <v>62</v>
      </c>
      <c r="B95" s="15">
        <v>4200</v>
      </c>
      <c r="C95" s="14">
        <v>225</v>
      </c>
      <c r="D95" s="15">
        <v>140.6</v>
      </c>
      <c r="E95" s="18">
        <v>44.4</v>
      </c>
      <c r="F95" s="14">
        <v>0</v>
      </c>
      <c r="G95" s="15">
        <v>0</v>
      </c>
      <c r="H95" s="18">
        <v>0</v>
      </c>
      <c r="I95" s="14">
        <v>21</v>
      </c>
      <c r="J95" s="15">
        <v>0</v>
      </c>
      <c r="K95" s="18">
        <v>0</v>
      </c>
      <c r="L95" s="14">
        <v>19</v>
      </c>
      <c r="M95" s="15">
        <v>0</v>
      </c>
      <c r="N95" s="18">
        <v>0</v>
      </c>
      <c r="O95" s="18">
        <v>0</v>
      </c>
      <c r="P95" s="18">
        <v>0</v>
      </c>
      <c r="Q95" s="18">
        <v>0</v>
      </c>
      <c r="R95" s="14">
        <v>0</v>
      </c>
      <c r="S95" s="1">
        <v>0</v>
      </c>
      <c r="T95" s="10"/>
    </row>
    <row r="96" spans="1:20" x14ac:dyDescent="0.2">
      <c r="A96" t="s">
        <v>63</v>
      </c>
      <c r="B96" s="15">
        <v>382</v>
      </c>
      <c r="C96" s="14">
        <v>4.6900000000000004</v>
      </c>
      <c r="D96" s="15">
        <v>1.83</v>
      </c>
      <c r="E96" s="18">
        <v>1.43</v>
      </c>
      <c r="F96" s="14">
        <v>0</v>
      </c>
      <c r="G96" s="15">
        <v>0.33</v>
      </c>
      <c r="H96" s="18">
        <v>0.54</v>
      </c>
      <c r="I96" s="14">
        <v>0</v>
      </c>
      <c r="J96" s="15">
        <v>0.22</v>
      </c>
      <c r="K96" s="18">
        <v>0</v>
      </c>
      <c r="L96" s="14">
        <v>0</v>
      </c>
      <c r="M96" s="15">
        <v>0.34</v>
      </c>
      <c r="N96" s="18">
        <v>0</v>
      </c>
      <c r="O96" s="18">
        <v>0</v>
      </c>
      <c r="P96" s="18">
        <v>0</v>
      </c>
      <c r="Q96" s="18">
        <v>0</v>
      </c>
      <c r="R96" s="14">
        <v>0</v>
      </c>
      <c r="S96" s="1">
        <v>0</v>
      </c>
      <c r="T96" s="10"/>
    </row>
    <row r="97" spans="1:20" x14ac:dyDescent="0.2">
      <c r="A97" t="s">
        <v>64</v>
      </c>
      <c r="B97" s="15">
        <v>3071</v>
      </c>
      <c r="C97" s="14">
        <v>336.3</v>
      </c>
      <c r="D97" s="15">
        <v>159.5</v>
      </c>
      <c r="E97" s="18">
        <v>46</v>
      </c>
      <c r="F97" s="14">
        <v>0</v>
      </c>
      <c r="G97" s="15">
        <v>0</v>
      </c>
      <c r="H97" s="18">
        <v>0</v>
      </c>
      <c r="I97" s="14">
        <v>43</v>
      </c>
      <c r="J97" s="15">
        <v>0</v>
      </c>
      <c r="K97" s="18">
        <v>0</v>
      </c>
      <c r="L97" s="14">
        <v>50</v>
      </c>
      <c r="M97" s="15">
        <v>0</v>
      </c>
      <c r="N97" s="18">
        <v>0</v>
      </c>
      <c r="O97" s="18">
        <v>10.7</v>
      </c>
      <c r="P97" s="18">
        <v>0</v>
      </c>
      <c r="Q97" s="18">
        <v>0</v>
      </c>
      <c r="R97" s="14">
        <v>27.1</v>
      </c>
      <c r="S97" s="1">
        <v>0</v>
      </c>
      <c r="T97" s="9"/>
    </row>
    <row r="98" spans="1:20" x14ac:dyDescent="0.2">
      <c r="A98" t="s">
        <v>65</v>
      </c>
      <c r="B98" s="15">
        <v>1360</v>
      </c>
      <c r="C98" s="14">
        <v>104.8</v>
      </c>
      <c r="D98" s="15">
        <v>30.26</v>
      </c>
      <c r="E98" s="18">
        <v>9.56</v>
      </c>
      <c r="F98" s="14">
        <v>0</v>
      </c>
      <c r="G98" s="15">
        <v>0</v>
      </c>
      <c r="H98" s="18">
        <v>0</v>
      </c>
      <c r="I98" s="14">
        <v>16.77</v>
      </c>
      <c r="J98" s="15">
        <v>16.77</v>
      </c>
      <c r="K98" s="18">
        <v>20.96</v>
      </c>
      <c r="L98" s="14">
        <v>0</v>
      </c>
      <c r="M98" s="15">
        <v>0</v>
      </c>
      <c r="N98" s="18">
        <v>0</v>
      </c>
      <c r="O98" s="18">
        <v>0</v>
      </c>
      <c r="P98" s="18">
        <v>0</v>
      </c>
      <c r="Q98" s="18">
        <v>0</v>
      </c>
      <c r="R98" s="14">
        <v>10.48</v>
      </c>
      <c r="S98" s="1">
        <v>0</v>
      </c>
      <c r="T98" s="10"/>
    </row>
    <row r="99" spans="1:20" x14ac:dyDescent="0.2">
      <c r="A99" t="s">
        <v>66</v>
      </c>
      <c r="B99" s="15">
        <v>5412</v>
      </c>
      <c r="C99" s="14">
        <v>607</v>
      </c>
      <c r="D99" s="15">
        <v>195.32</v>
      </c>
      <c r="E99" s="18">
        <v>97.48</v>
      </c>
      <c r="F99" s="14">
        <v>0</v>
      </c>
      <c r="G99" s="15">
        <v>0.51</v>
      </c>
      <c r="H99" s="18">
        <v>42.15</v>
      </c>
      <c r="I99" s="14">
        <v>105.62</v>
      </c>
      <c r="J99" s="15">
        <v>98.43</v>
      </c>
      <c r="K99" s="18">
        <v>0</v>
      </c>
      <c r="L99" s="14">
        <v>0</v>
      </c>
      <c r="M99" s="15">
        <v>0</v>
      </c>
      <c r="N99" s="18">
        <v>0</v>
      </c>
      <c r="O99" s="18">
        <v>0</v>
      </c>
      <c r="P99" s="18">
        <v>0</v>
      </c>
      <c r="Q99" s="18">
        <v>0</v>
      </c>
      <c r="R99" s="14">
        <v>67.489999999999995</v>
      </c>
      <c r="S99" s="1">
        <v>0</v>
      </c>
      <c r="T99" s="10"/>
    </row>
    <row r="100" spans="1:20" x14ac:dyDescent="0.2">
      <c r="A100" t="s">
        <v>67</v>
      </c>
      <c r="B100" s="15">
        <v>148125</v>
      </c>
      <c r="C100" s="14">
        <v>21498</v>
      </c>
      <c r="D100" s="15">
        <v>11357</v>
      </c>
      <c r="E100" s="18">
        <v>4840</v>
      </c>
      <c r="F100" s="14">
        <v>0</v>
      </c>
      <c r="G100" s="15">
        <v>291</v>
      </c>
      <c r="H100" s="18">
        <v>858</v>
      </c>
      <c r="I100" s="14">
        <v>0</v>
      </c>
      <c r="J100" s="15">
        <v>1133</v>
      </c>
      <c r="K100" s="18">
        <v>0</v>
      </c>
      <c r="L100" s="14">
        <v>2194</v>
      </c>
      <c r="M100" s="15">
        <v>483</v>
      </c>
      <c r="N100" s="18">
        <v>342</v>
      </c>
      <c r="O100" s="18">
        <v>0</v>
      </c>
      <c r="P100" s="18">
        <v>0</v>
      </c>
      <c r="Q100" s="18">
        <v>0</v>
      </c>
      <c r="R100" s="14">
        <v>0</v>
      </c>
      <c r="S100" s="1">
        <v>0</v>
      </c>
      <c r="T100" s="10"/>
    </row>
    <row r="101" spans="1:20" x14ac:dyDescent="0.2">
      <c r="A101" t="s">
        <v>68</v>
      </c>
      <c r="B101" s="15">
        <v>5394</v>
      </c>
      <c r="C101" s="14">
        <v>1728.82</v>
      </c>
      <c r="D101" s="15">
        <v>1156</v>
      </c>
      <c r="E101" s="18">
        <v>161.82</v>
      </c>
      <c r="F101" s="14">
        <v>0</v>
      </c>
      <c r="G101" s="15">
        <v>32</v>
      </c>
      <c r="H101" s="18">
        <v>72</v>
      </c>
      <c r="I101" s="14">
        <v>0</v>
      </c>
      <c r="J101" s="15">
        <v>0</v>
      </c>
      <c r="K101" s="18">
        <v>0</v>
      </c>
      <c r="L101" s="14">
        <v>256</v>
      </c>
      <c r="M101" s="15">
        <v>0</v>
      </c>
      <c r="N101" s="18">
        <v>0</v>
      </c>
      <c r="O101" s="18">
        <v>0</v>
      </c>
      <c r="P101" s="18">
        <v>0</v>
      </c>
      <c r="Q101" s="18">
        <v>0</v>
      </c>
      <c r="R101" s="14">
        <v>51</v>
      </c>
      <c r="S101" s="1">
        <v>0</v>
      </c>
      <c r="T101" s="10"/>
    </row>
    <row r="102" spans="1:20" x14ac:dyDescent="0.2">
      <c r="A102" t="s">
        <v>69</v>
      </c>
      <c r="B102" s="15">
        <v>500</v>
      </c>
      <c r="C102" s="14">
        <v>81</v>
      </c>
      <c r="D102" s="15">
        <v>0</v>
      </c>
      <c r="E102" s="18">
        <v>0</v>
      </c>
      <c r="F102" s="14">
        <v>0</v>
      </c>
      <c r="G102" s="15">
        <v>0</v>
      </c>
      <c r="H102" s="18">
        <v>0</v>
      </c>
      <c r="I102" s="14">
        <v>0</v>
      </c>
      <c r="J102" s="15">
        <v>0</v>
      </c>
      <c r="K102" s="18">
        <v>0</v>
      </c>
      <c r="L102" s="14">
        <v>0</v>
      </c>
      <c r="M102" s="15">
        <v>0</v>
      </c>
      <c r="N102" s="18">
        <v>0</v>
      </c>
      <c r="O102" s="18">
        <v>0</v>
      </c>
      <c r="P102" s="18">
        <v>0</v>
      </c>
      <c r="Q102" s="18">
        <v>0</v>
      </c>
      <c r="R102" s="14">
        <v>0</v>
      </c>
      <c r="S102" s="1">
        <v>81</v>
      </c>
      <c r="T102" s="9" t="s">
        <v>193</v>
      </c>
    </row>
    <row r="103" spans="1:20" x14ac:dyDescent="0.2">
      <c r="A103" t="s">
        <v>70</v>
      </c>
      <c r="B103" s="15">
        <v>2864</v>
      </c>
      <c r="C103" s="14">
        <v>232.43</v>
      </c>
      <c r="D103" s="15">
        <v>11.36</v>
      </c>
      <c r="E103" s="18">
        <v>69.900000000000006</v>
      </c>
      <c r="F103" s="14">
        <v>0</v>
      </c>
      <c r="G103" s="15">
        <v>0</v>
      </c>
      <c r="H103" s="18">
        <v>0</v>
      </c>
      <c r="I103" s="14">
        <v>38.299999999999997</v>
      </c>
      <c r="J103" s="15">
        <v>32.299999999999997</v>
      </c>
      <c r="K103" s="18">
        <v>40.380000000000003</v>
      </c>
      <c r="L103" s="14">
        <v>14</v>
      </c>
      <c r="M103" s="15">
        <v>0</v>
      </c>
      <c r="N103" s="18">
        <v>0</v>
      </c>
      <c r="O103" s="18">
        <v>0</v>
      </c>
      <c r="P103" s="18">
        <v>0</v>
      </c>
      <c r="Q103" s="18">
        <v>0</v>
      </c>
      <c r="R103" s="14">
        <v>26.19</v>
      </c>
      <c r="S103" s="1">
        <v>0</v>
      </c>
      <c r="T103" s="10"/>
    </row>
    <row r="104" spans="1:20" x14ac:dyDescent="0.2">
      <c r="A104" t="s">
        <v>71</v>
      </c>
      <c r="B104" s="15">
        <v>2808</v>
      </c>
      <c r="C104" s="14">
        <v>237.53</v>
      </c>
      <c r="D104" s="15">
        <v>85.56</v>
      </c>
      <c r="E104" s="18">
        <v>46.07</v>
      </c>
      <c r="F104" s="14">
        <v>0</v>
      </c>
      <c r="G104" s="15">
        <v>9.5299999999999994</v>
      </c>
      <c r="H104" s="18">
        <v>25.42</v>
      </c>
      <c r="I104" s="14">
        <v>0</v>
      </c>
      <c r="J104" s="15">
        <v>37.06</v>
      </c>
      <c r="K104" s="18">
        <v>0</v>
      </c>
      <c r="L104" s="14">
        <v>0</v>
      </c>
      <c r="M104" s="15">
        <v>19.059999999999999</v>
      </c>
      <c r="N104" s="18">
        <v>14.83</v>
      </c>
      <c r="O104" s="18">
        <v>0</v>
      </c>
      <c r="P104" s="18">
        <v>0</v>
      </c>
      <c r="Q104" s="18">
        <v>0</v>
      </c>
      <c r="R104" s="14">
        <v>0</v>
      </c>
      <c r="S104" s="1">
        <v>0</v>
      </c>
      <c r="T104" s="10"/>
    </row>
    <row r="105" spans="1:20" x14ac:dyDescent="0.2">
      <c r="A105" t="s">
        <v>72</v>
      </c>
      <c r="B105" s="15">
        <v>1808</v>
      </c>
      <c r="C105" s="14">
        <v>128.22</v>
      </c>
      <c r="D105" s="15">
        <v>30.5</v>
      </c>
      <c r="E105" s="18">
        <v>75.94</v>
      </c>
      <c r="F105" s="14">
        <v>0</v>
      </c>
      <c r="G105" s="15">
        <v>2.23</v>
      </c>
      <c r="H105" s="18">
        <v>19.55</v>
      </c>
      <c r="I105" s="14">
        <v>0</v>
      </c>
      <c r="J105" s="15">
        <v>0</v>
      </c>
      <c r="K105" s="18">
        <v>0</v>
      </c>
      <c r="L105" s="14">
        <v>0</v>
      </c>
      <c r="M105" s="15">
        <v>0</v>
      </c>
      <c r="N105" s="18">
        <v>0</v>
      </c>
      <c r="O105" s="18">
        <v>0</v>
      </c>
      <c r="P105" s="18">
        <v>0</v>
      </c>
      <c r="Q105" s="18">
        <v>0</v>
      </c>
      <c r="R105" s="14">
        <v>0</v>
      </c>
      <c r="S105" s="1">
        <v>0</v>
      </c>
      <c r="T105" s="10"/>
    </row>
    <row r="106" spans="1:20" x14ac:dyDescent="0.2">
      <c r="A106" t="s">
        <v>73</v>
      </c>
      <c r="B106" s="15">
        <v>66150</v>
      </c>
      <c r="C106" s="14">
        <v>17313.61</v>
      </c>
      <c r="D106" s="15">
        <v>10026</v>
      </c>
      <c r="E106" s="18">
        <v>4168.3999999999996</v>
      </c>
      <c r="F106" s="14">
        <v>0</v>
      </c>
      <c r="G106" s="15">
        <v>165.19</v>
      </c>
      <c r="H106" s="18">
        <v>571.5</v>
      </c>
      <c r="I106" s="14">
        <v>0</v>
      </c>
      <c r="J106" s="15">
        <v>863.85</v>
      </c>
      <c r="K106" s="18">
        <v>1003.1</v>
      </c>
      <c r="L106" s="14">
        <v>0</v>
      </c>
      <c r="M106" s="15">
        <v>331.9</v>
      </c>
      <c r="N106" s="18">
        <v>171.7</v>
      </c>
      <c r="O106" s="18">
        <v>0.18</v>
      </c>
      <c r="P106" s="18">
        <v>0</v>
      </c>
      <c r="Q106" s="18">
        <v>11.79</v>
      </c>
      <c r="R106" s="14">
        <v>0</v>
      </c>
      <c r="S106" s="1">
        <v>0</v>
      </c>
      <c r="T106" s="10"/>
    </row>
    <row r="107" spans="1:20" x14ac:dyDescent="0.2">
      <c r="A107" t="s">
        <v>74</v>
      </c>
      <c r="B107" s="15">
        <v>1330</v>
      </c>
      <c r="C107" s="14">
        <v>243.15</v>
      </c>
      <c r="D107" s="15">
        <v>45.5</v>
      </c>
      <c r="E107" s="18">
        <v>113.7</v>
      </c>
      <c r="F107" s="14">
        <v>0</v>
      </c>
      <c r="G107" s="15">
        <v>0</v>
      </c>
      <c r="H107" s="18">
        <v>0</v>
      </c>
      <c r="I107" s="14">
        <v>23.45</v>
      </c>
      <c r="J107" s="15">
        <v>0</v>
      </c>
      <c r="K107" s="18">
        <v>0</v>
      </c>
      <c r="L107" s="14">
        <v>33.200000000000003</v>
      </c>
      <c r="M107" s="15">
        <v>0</v>
      </c>
      <c r="N107" s="18">
        <v>0</v>
      </c>
      <c r="O107" s="18">
        <v>0</v>
      </c>
      <c r="P107" s="18">
        <v>0</v>
      </c>
      <c r="Q107" s="18">
        <v>0</v>
      </c>
      <c r="R107" s="14">
        <v>15.4</v>
      </c>
      <c r="S107" s="1">
        <v>11.9</v>
      </c>
      <c r="T107" s="9" t="s">
        <v>193</v>
      </c>
    </row>
    <row r="108" spans="1:20" x14ac:dyDescent="0.2">
      <c r="A108" t="s">
        <v>75</v>
      </c>
      <c r="B108" s="15">
        <v>1336</v>
      </c>
      <c r="C108" s="14">
        <v>53.2</v>
      </c>
      <c r="D108" s="15">
        <v>13.68</v>
      </c>
      <c r="E108" s="18">
        <v>4.32</v>
      </c>
      <c r="F108" s="14">
        <v>0</v>
      </c>
      <c r="G108" s="15">
        <v>0</v>
      </c>
      <c r="H108" s="18">
        <v>0</v>
      </c>
      <c r="I108" s="14">
        <v>7.2</v>
      </c>
      <c r="J108" s="15">
        <v>0</v>
      </c>
      <c r="K108" s="18">
        <v>0</v>
      </c>
      <c r="L108" s="14">
        <v>16</v>
      </c>
      <c r="M108" s="15">
        <v>0</v>
      </c>
      <c r="N108" s="18">
        <v>0</v>
      </c>
      <c r="O108" s="18">
        <v>0</v>
      </c>
      <c r="P108" s="18">
        <v>0</v>
      </c>
      <c r="Q108" s="18">
        <v>0</v>
      </c>
      <c r="R108" s="14">
        <v>12</v>
      </c>
      <c r="S108" s="1">
        <v>0</v>
      </c>
      <c r="T108" s="10"/>
    </row>
    <row r="109" spans="1:20" x14ac:dyDescent="0.2">
      <c r="A109" t="s">
        <v>76</v>
      </c>
      <c r="B109" s="15">
        <v>2868</v>
      </c>
      <c r="C109" s="14">
        <v>461.01</v>
      </c>
      <c r="D109" s="15">
        <v>224.59</v>
      </c>
      <c r="E109" s="18">
        <v>70.92</v>
      </c>
      <c r="F109" s="14">
        <v>0</v>
      </c>
      <c r="G109" s="15">
        <v>0</v>
      </c>
      <c r="H109" s="18">
        <v>0</v>
      </c>
      <c r="I109" s="14">
        <v>0</v>
      </c>
      <c r="J109" s="15">
        <v>52.86</v>
      </c>
      <c r="K109" s="18">
        <v>37.51</v>
      </c>
      <c r="L109" s="14">
        <v>0</v>
      </c>
      <c r="M109" s="15">
        <v>0</v>
      </c>
      <c r="N109" s="18">
        <v>0</v>
      </c>
      <c r="O109" s="18">
        <v>0</v>
      </c>
      <c r="P109" s="18">
        <v>0</v>
      </c>
      <c r="Q109" s="18">
        <v>0</v>
      </c>
      <c r="R109" s="14">
        <v>0</v>
      </c>
      <c r="S109" s="1">
        <v>75.13</v>
      </c>
      <c r="T109" s="9" t="s">
        <v>195</v>
      </c>
    </row>
    <row r="110" spans="1:20" x14ac:dyDescent="0.2">
      <c r="A110" t="s">
        <v>77</v>
      </c>
      <c r="B110" s="15">
        <v>4885</v>
      </c>
      <c r="C110" s="14">
        <v>692</v>
      </c>
      <c r="D110" s="15">
        <v>346.17</v>
      </c>
      <c r="E110" s="18">
        <v>86.44</v>
      </c>
      <c r="F110" s="14">
        <v>0</v>
      </c>
      <c r="G110" s="15">
        <v>24.17</v>
      </c>
      <c r="H110" s="18">
        <v>70.91</v>
      </c>
      <c r="I110" s="14">
        <v>0</v>
      </c>
      <c r="J110" s="15">
        <v>89.98</v>
      </c>
      <c r="K110" s="18">
        <v>51.91</v>
      </c>
      <c r="L110" s="14">
        <v>0</v>
      </c>
      <c r="M110" s="15">
        <v>13.79</v>
      </c>
      <c r="N110" s="18">
        <v>8.6300000000000008</v>
      </c>
      <c r="O110" s="18">
        <v>0</v>
      </c>
      <c r="P110" s="18">
        <v>0</v>
      </c>
      <c r="Q110" s="18">
        <v>0</v>
      </c>
      <c r="R110" s="14">
        <v>0</v>
      </c>
      <c r="S110" s="1">
        <v>0</v>
      </c>
      <c r="T110" s="10"/>
    </row>
    <row r="111" spans="1:20" x14ac:dyDescent="0.2">
      <c r="A111" t="s">
        <v>78</v>
      </c>
      <c r="B111" s="15">
        <v>1039</v>
      </c>
      <c r="C111" s="14">
        <v>139.56</v>
      </c>
      <c r="D111" s="15">
        <v>41.17</v>
      </c>
      <c r="E111" s="18">
        <v>43.64</v>
      </c>
      <c r="F111" s="14">
        <v>0</v>
      </c>
      <c r="G111" s="15">
        <v>0</v>
      </c>
      <c r="H111" s="18">
        <v>0</v>
      </c>
      <c r="I111" s="14">
        <v>0</v>
      </c>
      <c r="J111" s="15">
        <v>0</v>
      </c>
      <c r="K111" s="18">
        <v>0</v>
      </c>
      <c r="L111" s="14">
        <v>0</v>
      </c>
      <c r="M111" s="15">
        <v>0</v>
      </c>
      <c r="N111" s="18">
        <v>0</v>
      </c>
      <c r="O111" s="18">
        <v>0</v>
      </c>
      <c r="P111" s="18">
        <v>0</v>
      </c>
      <c r="Q111" s="18">
        <v>0</v>
      </c>
      <c r="R111" s="14">
        <v>0</v>
      </c>
      <c r="S111" s="1">
        <v>54.75</v>
      </c>
      <c r="T111" s="9" t="s">
        <v>194</v>
      </c>
    </row>
    <row r="112" spans="1:20" x14ac:dyDescent="0.2">
      <c r="A112" t="s">
        <v>79</v>
      </c>
      <c r="B112" s="15">
        <v>1151</v>
      </c>
      <c r="C112" s="14">
        <v>180.19</v>
      </c>
      <c r="D112" s="15">
        <v>91.39</v>
      </c>
      <c r="E112" s="18">
        <v>15.37</v>
      </c>
      <c r="F112" s="14">
        <v>0</v>
      </c>
      <c r="G112" s="15">
        <v>0</v>
      </c>
      <c r="H112" s="18">
        <v>0</v>
      </c>
      <c r="I112" s="14">
        <v>0</v>
      </c>
      <c r="J112" s="15">
        <v>4.75</v>
      </c>
      <c r="K112" s="18">
        <v>0</v>
      </c>
      <c r="L112" s="14">
        <v>0</v>
      </c>
      <c r="M112" s="15">
        <v>0</v>
      </c>
      <c r="N112" s="18">
        <v>0</v>
      </c>
      <c r="O112" s="18">
        <v>0</v>
      </c>
      <c r="P112" s="18">
        <v>0</v>
      </c>
      <c r="Q112" s="18">
        <v>0</v>
      </c>
      <c r="R112" s="14">
        <v>0</v>
      </c>
      <c r="S112" s="1">
        <v>68.680000000000007</v>
      </c>
      <c r="T112" s="9" t="s">
        <v>195</v>
      </c>
    </row>
    <row r="113" spans="1:20" x14ac:dyDescent="0.2">
      <c r="A113" t="s">
        <v>80</v>
      </c>
      <c r="B113" s="15">
        <v>5909</v>
      </c>
      <c r="C113" s="14">
        <v>418.71</v>
      </c>
      <c r="D113" s="15">
        <v>103</v>
      </c>
      <c r="E113" s="18">
        <v>177.27</v>
      </c>
      <c r="F113" s="14">
        <v>0</v>
      </c>
      <c r="G113" s="15">
        <v>0</v>
      </c>
      <c r="H113" s="18">
        <v>0</v>
      </c>
      <c r="I113" s="14">
        <v>35</v>
      </c>
      <c r="J113" s="15">
        <v>35.08</v>
      </c>
      <c r="K113" s="18">
        <v>24.76</v>
      </c>
      <c r="L113" s="14">
        <v>0</v>
      </c>
      <c r="M113" s="15">
        <v>0</v>
      </c>
      <c r="N113" s="18">
        <v>0</v>
      </c>
      <c r="O113" s="18">
        <v>0</v>
      </c>
      <c r="P113" s="18">
        <v>0</v>
      </c>
      <c r="Q113" s="18">
        <v>0</v>
      </c>
      <c r="R113" s="14">
        <v>43.6</v>
      </c>
      <c r="S113" s="1">
        <v>0</v>
      </c>
      <c r="T113" s="10"/>
    </row>
    <row r="114" spans="1:20" x14ac:dyDescent="0.2">
      <c r="A114" t="s">
        <v>81</v>
      </c>
      <c r="B114" s="15">
        <v>4533</v>
      </c>
      <c r="C114" s="14">
        <v>940.79</v>
      </c>
      <c r="D114" s="15">
        <v>494</v>
      </c>
      <c r="E114" s="18">
        <v>169</v>
      </c>
      <c r="F114" s="14">
        <v>0</v>
      </c>
      <c r="G114" s="15">
        <v>21</v>
      </c>
      <c r="H114" s="18">
        <v>59</v>
      </c>
      <c r="I114" s="14">
        <v>0</v>
      </c>
      <c r="J114" s="15">
        <v>86</v>
      </c>
      <c r="K114" s="18">
        <v>71.790000000000006</v>
      </c>
      <c r="L114" s="14">
        <v>0</v>
      </c>
      <c r="M114" s="15">
        <v>27</v>
      </c>
      <c r="N114" s="18">
        <v>13</v>
      </c>
      <c r="O114" s="18">
        <v>0</v>
      </c>
      <c r="P114" s="18">
        <v>0</v>
      </c>
      <c r="Q114" s="18">
        <v>0</v>
      </c>
      <c r="R114" s="14">
        <v>0</v>
      </c>
      <c r="S114" s="1">
        <v>0</v>
      </c>
      <c r="T114" s="10"/>
    </row>
    <row r="115" spans="1:20" x14ac:dyDescent="0.2">
      <c r="A115" t="s">
        <v>82</v>
      </c>
      <c r="B115" s="15">
        <v>2491</v>
      </c>
      <c r="C115" s="14">
        <v>730.48</v>
      </c>
      <c r="D115" s="15">
        <v>284.14999999999998</v>
      </c>
      <c r="E115" s="18">
        <v>104.62</v>
      </c>
      <c r="F115" s="14">
        <v>0</v>
      </c>
      <c r="G115" s="15">
        <v>4.87</v>
      </c>
      <c r="H115" s="18">
        <v>0</v>
      </c>
      <c r="I115" s="14">
        <v>129.53</v>
      </c>
      <c r="J115" s="15">
        <v>97.18</v>
      </c>
      <c r="K115" s="18">
        <v>58.29</v>
      </c>
      <c r="L115" s="14">
        <v>0</v>
      </c>
      <c r="M115" s="15">
        <v>12.96</v>
      </c>
      <c r="N115" s="18">
        <v>32.409999999999997</v>
      </c>
      <c r="O115" s="18">
        <v>0</v>
      </c>
      <c r="P115" s="18">
        <v>0</v>
      </c>
      <c r="Q115" s="18">
        <v>0</v>
      </c>
      <c r="R115" s="14">
        <v>6.47</v>
      </c>
      <c r="S115" s="1">
        <v>0</v>
      </c>
      <c r="T115" s="10"/>
    </row>
    <row r="116" spans="1:20" x14ac:dyDescent="0.2">
      <c r="A116" t="s">
        <v>83</v>
      </c>
      <c r="B116" s="15">
        <v>1384</v>
      </c>
      <c r="C116" s="14">
        <v>338.41</v>
      </c>
      <c r="D116" s="15">
        <v>177.86</v>
      </c>
      <c r="E116" s="18">
        <v>60.82</v>
      </c>
      <c r="F116" s="14">
        <v>0</v>
      </c>
      <c r="G116" s="15">
        <v>7.68</v>
      </c>
      <c r="H116" s="18">
        <v>21.15</v>
      </c>
      <c r="I116" s="14">
        <v>0</v>
      </c>
      <c r="J116" s="15">
        <v>30.78</v>
      </c>
      <c r="K116" s="18">
        <v>25.84</v>
      </c>
      <c r="L116" s="14">
        <v>0</v>
      </c>
      <c r="M116" s="15">
        <v>9.64</v>
      </c>
      <c r="N116" s="18">
        <v>4.6399999999999997</v>
      </c>
      <c r="O116" s="18">
        <v>0</v>
      </c>
      <c r="P116" s="18">
        <v>0</v>
      </c>
      <c r="Q116" s="18">
        <v>0</v>
      </c>
      <c r="R116" s="14">
        <v>0</v>
      </c>
      <c r="S116" s="1">
        <v>0</v>
      </c>
      <c r="T116" s="10"/>
    </row>
    <row r="117" spans="1:20" x14ac:dyDescent="0.2">
      <c r="A117" t="s">
        <v>84</v>
      </c>
      <c r="B117" s="15">
        <v>1268</v>
      </c>
      <c r="C117" s="14">
        <v>118.1</v>
      </c>
      <c r="D117" s="15">
        <v>30</v>
      </c>
      <c r="E117" s="18">
        <v>23.6</v>
      </c>
      <c r="F117" s="14">
        <v>0</v>
      </c>
      <c r="G117" s="15">
        <v>0</v>
      </c>
      <c r="H117" s="18">
        <v>0</v>
      </c>
      <c r="I117" s="14">
        <v>0</v>
      </c>
      <c r="J117" s="15">
        <v>25.8</v>
      </c>
      <c r="K117" s="18">
        <v>0</v>
      </c>
      <c r="L117" s="14">
        <v>0</v>
      </c>
      <c r="M117" s="15">
        <v>0</v>
      </c>
      <c r="N117" s="18">
        <v>0</v>
      </c>
      <c r="O117" s="18">
        <v>0</v>
      </c>
      <c r="P117" s="18">
        <v>0</v>
      </c>
      <c r="Q117" s="18">
        <v>0</v>
      </c>
      <c r="R117" s="14">
        <v>12.9</v>
      </c>
      <c r="S117" s="1">
        <v>25.8</v>
      </c>
      <c r="T117" s="9" t="s">
        <v>193</v>
      </c>
    </row>
    <row r="118" spans="1:20" x14ac:dyDescent="0.2">
      <c r="A118" t="s">
        <v>85</v>
      </c>
      <c r="B118" s="15">
        <v>1477</v>
      </c>
      <c r="C118" s="14">
        <v>301.54000000000002</v>
      </c>
      <c r="D118" s="15">
        <v>89.69</v>
      </c>
      <c r="E118" s="18">
        <v>62.03</v>
      </c>
      <c r="F118" s="14">
        <v>0</v>
      </c>
      <c r="G118" s="15">
        <v>0</v>
      </c>
      <c r="H118" s="18">
        <v>0</v>
      </c>
      <c r="I118" s="14">
        <v>0</v>
      </c>
      <c r="J118" s="15">
        <v>0</v>
      </c>
      <c r="K118" s="18">
        <v>0</v>
      </c>
      <c r="L118" s="14">
        <v>0</v>
      </c>
      <c r="M118" s="15">
        <v>0</v>
      </c>
      <c r="N118" s="18">
        <v>0</v>
      </c>
      <c r="O118" s="18">
        <v>0</v>
      </c>
      <c r="P118" s="18">
        <v>0</v>
      </c>
      <c r="Q118" s="18">
        <v>0</v>
      </c>
      <c r="R118" s="14">
        <v>0</v>
      </c>
      <c r="S118" s="1">
        <v>149.82</v>
      </c>
      <c r="T118" s="9" t="s">
        <v>194</v>
      </c>
    </row>
    <row r="119" spans="1:20" x14ac:dyDescent="0.2">
      <c r="A119" t="s">
        <v>86</v>
      </c>
      <c r="B119" s="15">
        <v>37516</v>
      </c>
      <c r="C119" s="14">
        <v>5651.82</v>
      </c>
      <c r="D119" s="15">
        <v>3425.2</v>
      </c>
      <c r="E119" s="18">
        <v>463.62</v>
      </c>
      <c r="F119" s="14">
        <v>0</v>
      </c>
      <c r="G119" s="15">
        <v>121</v>
      </c>
      <c r="H119" s="18">
        <v>427</v>
      </c>
      <c r="I119" s="14">
        <v>0</v>
      </c>
      <c r="J119" s="15">
        <v>447</v>
      </c>
      <c r="K119" s="18">
        <v>316</v>
      </c>
      <c r="L119" s="14">
        <v>0</v>
      </c>
      <c r="M119" s="15">
        <v>171</v>
      </c>
      <c r="N119" s="18">
        <v>111</v>
      </c>
      <c r="O119" s="18">
        <v>65</v>
      </c>
      <c r="P119" s="18">
        <v>0</v>
      </c>
      <c r="Q119" s="18">
        <v>0</v>
      </c>
      <c r="R119" s="14">
        <v>105</v>
      </c>
      <c r="S119" s="1">
        <v>0</v>
      </c>
      <c r="T119" s="10"/>
    </row>
    <row r="120" spans="1:20" x14ac:dyDescent="0.2">
      <c r="A120" t="s">
        <v>87</v>
      </c>
      <c r="B120" s="15">
        <v>288</v>
      </c>
      <c r="C120" s="14">
        <v>9.8000000000000007</v>
      </c>
      <c r="D120" s="15">
        <v>5.7</v>
      </c>
      <c r="E120" s="18">
        <v>1.8</v>
      </c>
      <c r="F120" s="14">
        <v>0</v>
      </c>
      <c r="G120" s="15">
        <v>0</v>
      </c>
      <c r="H120" s="18">
        <v>0</v>
      </c>
      <c r="I120" s="14">
        <v>1.5</v>
      </c>
      <c r="J120" s="15">
        <v>0</v>
      </c>
      <c r="K120" s="18">
        <v>0</v>
      </c>
      <c r="L120" s="14">
        <v>0</v>
      </c>
      <c r="M120" s="15">
        <v>0</v>
      </c>
      <c r="N120" s="18">
        <v>0</v>
      </c>
      <c r="O120" s="18">
        <v>0</v>
      </c>
      <c r="P120" s="18">
        <v>0</v>
      </c>
      <c r="Q120" s="18">
        <v>0</v>
      </c>
      <c r="R120" s="14">
        <v>0.8</v>
      </c>
      <c r="S120" s="1">
        <v>0</v>
      </c>
      <c r="T120" s="10"/>
    </row>
    <row r="121" spans="1:20" x14ac:dyDescent="0.2">
      <c r="A121" t="s">
        <v>88</v>
      </c>
      <c r="B121" s="15">
        <v>1070</v>
      </c>
      <c r="C121" s="14">
        <v>188</v>
      </c>
      <c r="D121" s="15">
        <v>37</v>
      </c>
      <c r="E121" s="18">
        <v>25</v>
      </c>
      <c r="F121" s="14">
        <v>0</v>
      </c>
      <c r="G121" s="15">
        <v>0</v>
      </c>
      <c r="H121" s="18">
        <v>0</v>
      </c>
      <c r="I121" s="14">
        <v>60</v>
      </c>
      <c r="J121" s="15">
        <v>10</v>
      </c>
      <c r="K121" s="18">
        <v>10</v>
      </c>
      <c r="L121" s="14">
        <v>10</v>
      </c>
      <c r="M121" s="15">
        <v>10</v>
      </c>
      <c r="N121" s="18">
        <v>10</v>
      </c>
      <c r="O121" s="18">
        <v>0</v>
      </c>
      <c r="P121" s="18">
        <v>10</v>
      </c>
      <c r="Q121" s="18">
        <v>1</v>
      </c>
      <c r="R121" s="14">
        <v>5</v>
      </c>
      <c r="S121" s="1">
        <v>0</v>
      </c>
      <c r="T121" s="10"/>
    </row>
    <row r="122" spans="1:20" x14ac:dyDescent="0.2">
      <c r="A122" t="s">
        <v>89</v>
      </c>
      <c r="B122" s="15">
        <v>183</v>
      </c>
      <c r="C122" s="14">
        <v>26</v>
      </c>
      <c r="D122" s="15">
        <v>0</v>
      </c>
      <c r="E122" s="18">
        <v>0</v>
      </c>
      <c r="F122" s="14">
        <v>0</v>
      </c>
      <c r="G122" s="15">
        <v>0</v>
      </c>
      <c r="H122" s="18">
        <v>0</v>
      </c>
      <c r="I122" s="14">
        <v>0</v>
      </c>
      <c r="J122" s="15">
        <v>0</v>
      </c>
      <c r="K122" s="18">
        <v>0</v>
      </c>
      <c r="L122" s="14">
        <v>0</v>
      </c>
      <c r="M122" s="15">
        <v>0</v>
      </c>
      <c r="N122" s="18">
        <v>0</v>
      </c>
      <c r="O122" s="18">
        <v>0</v>
      </c>
      <c r="P122" s="18">
        <v>0</v>
      </c>
      <c r="Q122" s="18">
        <v>0</v>
      </c>
      <c r="R122" s="14">
        <v>0</v>
      </c>
      <c r="S122" s="1">
        <v>26</v>
      </c>
      <c r="T122" s="9" t="s">
        <v>193</v>
      </c>
    </row>
    <row r="123" spans="1:20" x14ac:dyDescent="0.2">
      <c r="A123" t="s">
        <v>90</v>
      </c>
      <c r="B123" s="15">
        <v>18234</v>
      </c>
      <c r="C123" s="14">
        <v>5534.68</v>
      </c>
      <c r="D123" s="15">
        <v>3107.3</v>
      </c>
      <c r="E123" s="18">
        <v>1050.28</v>
      </c>
      <c r="F123" s="14">
        <v>0</v>
      </c>
      <c r="G123" s="15">
        <v>79.930000000000007</v>
      </c>
      <c r="H123" s="18">
        <v>212.08</v>
      </c>
      <c r="I123" s="14">
        <v>0</v>
      </c>
      <c r="J123" s="15">
        <v>344.24</v>
      </c>
      <c r="K123" s="18">
        <v>502.67</v>
      </c>
      <c r="L123" s="14">
        <v>0</v>
      </c>
      <c r="M123" s="15">
        <v>158.27000000000001</v>
      </c>
      <c r="N123" s="18">
        <v>79.91</v>
      </c>
      <c r="O123" s="18">
        <v>0</v>
      </c>
      <c r="P123" s="18">
        <v>0</v>
      </c>
      <c r="Q123" s="18">
        <v>0</v>
      </c>
      <c r="R123" s="14">
        <v>0</v>
      </c>
      <c r="S123" s="1">
        <v>0</v>
      </c>
      <c r="T123" s="10"/>
    </row>
    <row r="124" spans="1:20" x14ac:dyDescent="0.2">
      <c r="A124" t="s">
        <v>91</v>
      </c>
      <c r="B124" s="15">
        <v>170528</v>
      </c>
      <c r="C124" s="14">
        <v>25894</v>
      </c>
      <c r="D124" s="15">
        <v>14876</v>
      </c>
      <c r="E124" s="18">
        <v>6055</v>
      </c>
      <c r="F124" s="14">
        <v>138</v>
      </c>
      <c r="G124" s="15">
        <v>406</v>
      </c>
      <c r="H124" s="18">
        <v>1200</v>
      </c>
      <c r="I124" s="14">
        <v>0</v>
      </c>
      <c r="J124" s="15">
        <v>1221</v>
      </c>
      <c r="K124" s="18">
        <v>355</v>
      </c>
      <c r="L124" s="14">
        <v>144</v>
      </c>
      <c r="M124" s="15">
        <v>519</v>
      </c>
      <c r="N124" s="18">
        <v>369</v>
      </c>
      <c r="O124" s="18">
        <v>218</v>
      </c>
      <c r="P124" s="18">
        <v>149</v>
      </c>
      <c r="Q124" s="18">
        <v>45</v>
      </c>
      <c r="R124" s="14">
        <v>199</v>
      </c>
      <c r="S124" s="1">
        <v>0</v>
      </c>
      <c r="T124" s="10"/>
    </row>
    <row r="125" spans="1:20" x14ac:dyDescent="0.2">
      <c r="A125" t="s">
        <v>92</v>
      </c>
      <c r="B125" s="15">
        <v>25359</v>
      </c>
      <c r="C125" s="14">
        <v>3381.88</v>
      </c>
      <c r="D125" s="15">
        <v>1381.9</v>
      </c>
      <c r="E125" s="18">
        <v>1044.9000000000001</v>
      </c>
      <c r="F125" s="14">
        <v>21.17</v>
      </c>
      <c r="G125" s="15">
        <v>84.57</v>
      </c>
      <c r="H125" s="18">
        <v>244.92</v>
      </c>
      <c r="I125" s="14">
        <v>0</v>
      </c>
      <c r="J125" s="15">
        <v>395.6</v>
      </c>
      <c r="K125" s="18">
        <v>0</v>
      </c>
      <c r="L125" s="14">
        <v>0</v>
      </c>
      <c r="M125" s="15">
        <v>99.56</v>
      </c>
      <c r="N125" s="18">
        <v>65.010000000000005</v>
      </c>
      <c r="O125" s="18">
        <v>14.81</v>
      </c>
      <c r="P125" s="18">
        <v>21.74</v>
      </c>
      <c r="Q125" s="18">
        <v>7.7</v>
      </c>
      <c r="R125" s="14">
        <v>0</v>
      </c>
      <c r="S125" s="1">
        <v>0</v>
      </c>
      <c r="T125" s="10"/>
    </row>
    <row r="126" spans="1:20" x14ac:dyDescent="0.2">
      <c r="A126" t="s">
        <v>93</v>
      </c>
      <c r="B126" s="15">
        <v>21663</v>
      </c>
      <c r="C126" s="14">
        <v>2385.11</v>
      </c>
      <c r="D126" s="15">
        <v>1179</v>
      </c>
      <c r="E126" s="18">
        <v>708.56</v>
      </c>
      <c r="F126" s="14">
        <v>0</v>
      </c>
      <c r="G126" s="15">
        <v>48.58</v>
      </c>
      <c r="H126" s="18">
        <v>181.43</v>
      </c>
      <c r="I126" s="14">
        <v>0</v>
      </c>
      <c r="J126" s="15">
        <v>195.77</v>
      </c>
      <c r="K126" s="18">
        <v>0</v>
      </c>
      <c r="L126" s="14">
        <v>8</v>
      </c>
      <c r="M126" s="15">
        <v>52.87</v>
      </c>
      <c r="N126" s="18">
        <v>10.9</v>
      </c>
      <c r="O126" s="18">
        <v>0</v>
      </c>
      <c r="P126" s="18">
        <v>0</v>
      </c>
      <c r="Q126" s="18">
        <v>0</v>
      </c>
      <c r="R126" s="14">
        <v>0</v>
      </c>
      <c r="S126" s="1">
        <v>0</v>
      </c>
      <c r="T126" s="10"/>
    </row>
    <row r="127" spans="1:20" x14ac:dyDescent="0.2">
      <c r="A127" t="s">
        <v>94</v>
      </c>
      <c r="B127" s="15">
        <v>3810</v>
      </c>
      <c r="C127" s="14">
        <v>894.95</v>
      </c>
      <c r="D127" s="15">
        <v>642.27</v>
      </c>
      <c r="E127" s="18">
        <v>147.91</v>
      </c>
      <c r="F127" s="14">
        <v>0</v>
      </c>
      <c r="G127" s="15">
        <v>20.83</v>
      </c>
      <c r="H127" s="18">
        <v>62.18</v>
      </c>
      <c r="I127" s="14">
        <v>0</v>
      </c>
      <c r="J127" s="15">
        <v>0</v>
      </c>
      <c r="K127" s="18">
        <v>0</v>
      </c>
      <c r="L127" s="14">
        <v>0</v>
      </c>
      <c r="M127" s="15">
        <v>0</v>
      </c>
      <c r="N127" s="18">
        <v>0</v>
      </c>
      <c r="O127" s="18">
        <v>0</v>
      </c>
      <c r="P127" s="18">
        <v>0</v>
      </c>
      <c r="Q127" s="18">
        <v>0</v>
      </c>
      <c r="R127" s="14">
        <v>21.76</v>
      </c>
      <c r="S127" s="1">
        <v>0</v>
      </c>
      <c r="T127" s="10"/>
    </row>
    <row r="128" spans="1:20" x14ac:dyDescent="0.2">
      <c r="A128" t="s">
        <v>95</v>
      </c>
      <c r="B128" s="15">
        <v>3126</v>
      </c>
      <c r="C128" s="14">
        <v>26.35</v>
      </c>
      <c r="D128" s="15">
        <v>13</v>
      </c>
      <c r="E128" s="18">
        <v>4.0999999999999996</v>
      </c>
      <c r="F128" s="14">
        <v>0</v>
      </c>
      <c r="G128" s="15">
        <v>0</v>
      </c>
      <c r="H128" s="18">
        <v>0</v>
      </c>
      <c r="I128" s="14">
        <v>0</v>
      </c>
      <c r="J128" s="15">
        <v>0</v>
      </c>
      <c r="K128" s="18">
        <v>0</v>
      </c>
      <c r="L128" s="14">
        <v>0</v>
      </c>
      <c r="M128" s="15">
        <v>0</v>
      </c>
      <c r="N128" s="18">
        <v>0</v>
      </c>
      <c r="O128" s="18">
        <v>0</v>
      </c>
      <c r="P128" s="18">
        <v>0</v>
      </c>
      <c r="Q128" s="18">
        <v>0</v>
      </c>
      <c r="R128" s="14">
        <v>0</v>
      </c>
      <c r="S128" s="1">
        <v>9.25</v>
      </c>
      <c r="T128" s="9" t="s">
        <v>195</v>
      </c>
    </row>
    <row r="129" spans="1:20" x14ac:dyDescent="0.2">
      <c r="A129" t="s">
        <v>96</v>
      </c>
      <c r="B129" s="15">
        <v>4573</v>
      </c>
      <c r="C129" s="14">
        <v>902.63</v>
      </c>
      <c r="D129" s="15">
        <v>542.42999999999995</v>
      </c>
      <c r="E129" s="18">
        <v>84.41</v>
      </c>
      <c r="F129" s="14">
        <v>0</v>
      </c>
      <c r="G129" s="15">
        <v>16.079999999999998</v>
      </c>
      <c r="H129" s="18">
        <v>59.2</v>
      </c>
      <c r="I129" s="14">
        <v>0</v>
      </c>
      <c r="J129" s="15">
        <v>94.4</v>
      </c>
      <c r="K129" s="18">
        <v>46.85</v>
      </c>
      <c r="L129" s="14">
        <v>0</v>
      </c>
      <c r="M129" s="15">
        <v>17.420000000000002</v>
      </c>
      <c r="N129" s="18">
        <v>0</v>
      </c>
      <c r="O129" s="18">
        <v>6.46</v>
      </c>
      <c r="P129" s="18">
        <v>0</v>
      </c>
      <c r="Q129" s="18">
        <v>0</v>
      </c>
      <c r="R129" s="14">
        <v>35.380000000000003</v>
      </c>
      <c r="S129" s="1">
        <v>0</v>
      </c>
      <c r="T129" s="10"/>
    </row>
    <row r="130" spans="1:20" x14ac:dyDescent="0.2">
      <c r="A130" t="s">
        <v>97</v>
      </c>
      <c r="B130" s="15">
        <v>5095</v>
      </c>
      <c r="C130" s="14">
        <v>953</v>
      </c>
      <c r="D130" s="15">
        <v>499.93</v>
      </c>
      <c r="E130" s="18">
        <v>157.87</v>
      </c>
      <c r="F130" s="14">
        <v>0</v>
      </c>
      <c r="G130" s="15">
        <v>0</v>
      </c>
      <c r="H130" s="18">
        <v>0</v>
      </c>
      <c r="I130" s="14">
        <v>94.6</v>
      </c>
      <c r="J130" s="15">
        <v>124</v>
      </c>
      <c r="K130" s="18">
        <v>48</v>
      </c>
      <c r="L130" s="14">
        <v>0</v>
      </c>
      <c r="M130" s="15">
        <v>0</v>
      </c>
      <c r="N130" s="18">
        <v>0</v>
      </c>
      <c r="O130" s="18">
        <v>0</v>
      </c>
      <c r="P130" s="18">
        <v>0</v>
      </c>
      <c r="Q130" s="18">
        <v>0</v>
      </c>
      <c r="R130" s="14">
        <v>28.6</v>
      </c>
      <c r="S130" s="1">
        <v>0</v>
      </c>
      <c r="T130" s="10"/>
    </row>
    <row r="131" spans="1:20" x14ac:dyDescent="0.2">
      <c r="A131" t="s">
        <v>98</v>
      </c>
      <c r="B131" s="15">
        <v>2141</v>
      </c>
      <c r="C131" s="14">
        <v>237.52</v>
      </c>
      <c r="D131" s="15">
        <v>113.98</v>
      </c>
      <c r="E131" s="18">
        <v>45.97</v>
      </c>
      <c r="F131" s="14">
        <v>0</v>
      </c>
      <c r="G131" s="15">
        <v>4.8600000000000003</v>
      </c>
      <c r="H131" s="18">
        <v>21</v>
      </c>
      <c r="I131" s="14">
        <v>0</v>
      </c>
      <c r="J131" s="15">
        <v>38.270000000000003</v>
      </c>
      <c r="K131" s="18">
        <v>0</v>
      </c>
      <c r="L131" s="14">
        <v>0</v>
      </c>
      <c r="M131" s="15">
        <v>0</v>
      </c>
      <c r="N131" s="18">
        <v>0</v>
      </c>
      <c r="O131" s="18">
        <v>0</v>
      </c>
      <c r="P131" s="18">
        <v>0</v>
      </c>
      <c r="Q131" s="18">
        <v>0</v>
      </c>
      <c r="R131" s="14">
        <v>13.44</v>
      </c>
      <c r="S131" s="1">
        <v>0</v>
      </c>
      <c r="T131" s="10"/>
    </row>
    <row r="132" spans="1:20" x14ac:dyDescent="0.2">
      <c r="A132" t="s">
        <v>99</v>
      </c>
      <c r="B132" s="15">
        <v>2551</v>
      </c>
      <c r="C132" s="14">
        <v>418</v>
      </c>
      <c r="D132" s="15">
        <v>175</v>
      </c>
      <c r="E132" s="18">
        <v>66</v>
      </c>
      <c r="F132" s="14">
        <v>0</v>
      </c>
      <c r="G132" s="15">
        <v>13</v>
      </c>
      <c r="H132" s="18">
        <v>21</v>
      </c>
      <c r="I132" s="14">
        <v>0</v>
      </c>
      <c r="J132" s="15">
        <v>0</v>
      </c>
      <c r="K132" s="18">
        <v>0</v>
      </c>
      <c r="L132" s="14">
        <v>109</v>
      </c>
      <c r="M132" s="15">
        <v>13</v>
      </c>
      <c r="N132" s="18">
        <v>21</v>
      </c>
      <c r="O132" s="18">
        <v>0</v>
      </c>
      <c r="P132" s="18">
        <v>0</v>
      </c>
      <c r="Q132" s="18">
        <v>0</v>
      </c>
      <c r="R132" s="14">
        <v>0</v>
      </c>
      <c r="S132" s="1">
        <v>0</v>
      </c>
      <c r="T132" s="10"/>
    </row>
    <row r="133" spans="1:20" x14ac:dyDescent="0.2">
      <c r="A133" t="s">
        <v>100</v>
      </c>
      <c r="B133" s="15">
        <v>2014</v>
      </c>
      <c r="C133" s="14">
        <v>207.23</v>
      </c>
      <c r="D133" s="15">
        <v>0</v>
      </c>
      <c r="E133" s="18">
        <v>0</v>
      </c>
      <c r="F133" s="14">
        <v>0</v>
      </c>
      <c r="G133" s="15">
        <v>0</v>
      </c>
      <c r="H133" s="18">
        <v>0</v>
      </c>
      <c r="I133" s="14">
        <v>0</v>
      </c>
      <c r="J133" s="15">
        <v>0</v>
      </c>
      <c r="K133" s="18">
        <v>0</v>
      </c>
      <c r="L133" s="14">
        <v>0</v>
      </c>
      <c r="M133" s="15">
        <v>0</v>
      </c>
      <c r="N133" s="18">
        <v>0</v>
      </c>
      <c r="O133" s="18">
        <v>0</v>
      </c>
      <c r="P133" s="18">
        <v>0</v>
      </c>
      <c r="Q133" s="18">
        <v>0</v>
      </c>
      <c r="R133" s="14">
        <v>0</v>
      </c>
      <c r="S133" s="1">
        <v>207.23</v>
      </c>
      <c r="T133" s="9" t="s">
        <v>197</v>
      </c>
    </row>
    <row r="134" spans="1:20" x14ac:dyDescent="0.2">
      <c r="A134" t="s">
        <v>101</v>
      </c>
      <c r="B134" s="15">
        <v>4464</v>
      </c>
      <c r="C134" s="14">
        <v>243.69</v>
      </c>
      <c r="D134" s="15">
        <v>110.02</v>
      </c>
      <c r="E134" s="18">
        <v>90.07</v>
      </c>
      <c r="F134" s="14">
        <v>0</v>
      </c>
      <c r="G134" s="15">
        <v>0</v>
      </c>
      <c r="H134" s="18">
        <v>0</v>
      </c>
      <c r="I134" s="14">
        <v>0</v>
      </c>
      <c r="J134" s="15">
        <v>0</v>
      </c>
      <c r="K134" s="18">
        <v>0</v>
      </c>
      <c r="L134" s="14">
        <v>0</v>
      </c>
      <c r="M134" s="15">
        <v>0</v>
      </c>
      <c r="N134" s="18">
        <v>0</v>
      </c>
      <c r="O134" s="18">
        <v>0</v>
      </c>
      <c r="P134" s="18">
        <v>0</v>
      </c>
      <c r="Q134" s="18">
        <v>0</v>
      </c>
      <c r="R134" s="14">
        <v>0</v>
      </c>
      <c r="S134" s="1">
        <v>43.6</v>
      </c>
      <c r="T134" s="9" t="s">
        <v>195</v>
      </c>
    </row>
    <row r="135" spans="1:20" x14ac:dyDescent="0.2">
      <c r="A135" t="s">
        <v>102</v>
      </c>
      <c r="B135" s="15">
        <v>35703</v>
      </c>
      <c r="C135" s="14">
        <v>6881</v>
      </c>
      <c r="D135" s="15">
        <v>2820</v>
      </c>
      <c r="E135" s="18">
        <v>1792</v>
      </c>
      <c r="F135" s="14">
        <v>0</v>
      </c>
      <c r="G135" s="15">
        <v>50</v>
      </c>
      <c r="H135" s="18">
        <v>299</v>
      </c>
      <c r="I135" s="14">
        <v>395</v>
      </c>
      <c r="J135" s="15">
        <v>237</v>
      </c>
      <c r="K135" s="18">
        <v>0</v>
      </c>
      <c r="L135" s="14">
        <v>1007</v>
      </c>
      <c r="M135" s="15">
        <v>154</v>
      </c>
      <c r="N135" s="18">
        <v>62</v>
      </c>
      <c r="O135" s="18">
        <v>31</v>
      </c>
      <c r="P135" s="18">
        <v>21</v>
      </c>
      <c r="Q135" s="18">
        <v>13</v>
      </c>
      <c r="R135" s="14">
        <v>0</v>
      </c>
      <c r="S135" s="1">
        <v>0</v>
      </c>
      <c r="T135" s="10"/>
    </row>
    <row r="136" spans="1:20" x14ac:dyDescent="0.2">
      <c r="A136" t="s">
        <v>103</v>
      </c>
      <c r="B136" s="15">
        <v>281</v>
      </c>
      <c r="C136" s="14">
        <v>24.53</v>
      </c>
      <c r="D136" s="15">
        <v>0</v>
      </c>
      <c r="E136" s="18">
        <v>0</v>
      </c>
      <c r="F136" s="14">
        <v>0</v>
      </c>
      <c r="G136" s="15">
        <v>0</v>
      </c>
      <c r="H136" s="18">
        <v>0</v>
      </c>
      <c r="I136" s="14">
        <v>0</v>
      </c>
      <c r="J136" s="15">
        <v>0</v>
      </c>
      <c r="K136" s="18">
        <v>0</v>
      </c>
      <c r="L136" s="14">
        <v>0</v>
      </c>
      <c r="M136" s="15">
        <v>0</v>
      </c>
      <c r="N136" s="18">
        <v>0</v>
      </c>
      <c r="O136" s="18">
        <v>0</v>
      </c>
      <c r="P136" s="18">
        <v>0</v>
      </c>
      <c r="Q136" s="18">
        <v>0</v>
      </c>
      <c r="R136" s="14">
        <v>0</v>
      </c>
      <c r="S136" s="1">
        <v>24.53</v>
      </c>
      <c r="T136" s="9" t="s">
        <v>197</v>
      </c>
    </row>
    <row r="137" spans="1:20" x14ac:dyDescent="0.2">
      <c r="A137" t="s">
        <v>104</v>
      </c>
      <c r="B137" s="15">
        <v>1930</v>
      </c>
      <c r="C137" s="14">
        <v>165.5</v>
      </c>
      <c r="D137" s="15">
        <v>34.5</v>
      </c>
      <c r="E137" s="18">
        <v>18</v>
      </c>
      <c r="F137" s="14">
        <v>0</v>
      </c>
      <c r="G137" s="15">
        <v>3</v>
      </c>
      <c r="H137" s="18">
        <v>5</v>
      </c>
      <c r="I137" s="14">
        <v>0</v>
      </c>
      <c r="J137" s="15">
        <v>0</v>
      </c>
      <c r="K137" s="18">
        <v>0</v>
      </c>
      <c r="L137" s="14">
        <v>0</v>
      </c>
      <c r="M137" s="15">
        <v>0</v>
      </c>
      <c r="N137" s="18">
        <v>0</v>
      </c>
      <c r="O137" s="18">
        <v>0</v>
      </c>
      <c r="P137" s="18">
        <v>0</v>
      </c>
      <c r="Q137" s="18">
        <v>0</v>
      </c>
      <c r="R137" s="14">
        <v>0</v>
      </c>
      <c r="S137" s="1">
        <v>105</v>
      </c>
      <c r="T137" s="9" t="s">
        <v>194</v>
      </c>
    </row>
    <row r="138" spans="1:20" x14ac:dyDescent="0.2">
      <c r="A138" t="s">
        <v>105</v>
      </c>
      <c r="B138" s="15">
        <v>9066</v>
      </c>
      <c r="C138" s="14">
        <v>1757.06</v>
      </c>
      <c r="D138" s="15">
        <v>1011.9</v>
      </c>
      <c r="E138" s="18">
        <v>319.56</v>
      </c>
      <c r="F138" s="14">
        <v>0</v>
      </c>
      <c r="G138" s="15">
        <v>0</v>
      </c>
      <c r="H138" s="18">
        <v>0</v>
      </c>
      <c r="I138" s="14">
        <v>168.7</v>
      </c>
      <c r="J138" s="15">
        <v>0</v>
      </c>
      <c r="K138" s="18">
        <v>0</v>
      </c>
      <c r="L138" s="14">
        <v>163</v>
      </c>
      <c r="M138" s="15">
        <v>79.599999999999994</v>
      </c>
      <c r="N138" s="18">
        <v>0</v>
      </c>
      <c r="O138" s="18">
        <v>0</v>
      </c>
      <c r="P138" s="18">
        <v>0</v>
      </c>
      <c r="Q138" s="18">
        <v>0</v>
      </c>
      <c r="R138" s="14">
        <v>14.3</v>
      </c>
      <c r="S138" s="1">
        <v>0</v>
      </c>
      <c r="T138" s="10"/>
    </row>
    <row r="139" spans="1:20" x14ac:dyDescent="0.2">
      <c r="A139" t="s">
        <v>106</v>
      </c>
      <c r="B139" s="15">
        <v>12152</v>
      </c>
      <c r="C139" s="14">
        <v>2613.6999999999998</v>
      </c>
      <c r="D139" s="15">
        <v>1475</v>
      </c>
      <c r="E139" s="18">
        <v>419</v>
      </c>
      <c r="F139" s="14">
        <v>0</v>
      </c>
      <c r="G139" s="15">
        <v>57.1</v>
      </c>
      <c r="H139" s="18">
        <v>209.5</v>
      </c>
      <c r="I139" s="14">
        <v>0</v>
      </c>
      <c r="J139" s="15">
        <v>220.2</v>
      </c>
      <c r="K139" s="18">
        <v>164</v>
      </c>
      <c r="L139" s="14">
        <v>0</v>
      </c>
      <c r="M139" s="15">
        <v>43.6</v>
      </c>
      <c r="N139" s="18">
        <v>12.6</v>
      </c>
      <c r="O139" s="18">
        <v>8.6999999999999993</v>
      </c>
      <c r="P139" s="18">
        <v>0.5</v>
      </c>
      <c r="Q139" s="18">
        <v>3.5</v>
      </c>
      <c r="R139" s="14">
        <v>0</v>
      </c>
      <c r="S139" s="1">
        <v>0</v>
      </c>
      <c r="T139" s="10"/>
    </row>
    <row r="140" spans="1:20" x14ac:dyDescent="0.2">
      <c r="A140" t="s">
        <v>107</v>
      </c>
      <c r="B140" s="15">
        <v>17803</v>
      </c>
      <c r="C140" s="14">
        <v>2117.42</v>
      </c>
      <c r="D140" s="15">
        <v>976.82</v>
      </c>
      <c r="E140" s="18">
        <v>512.94000000000005</v>
      </c>
      <c r="F140" s="14">
        <v>9.1999999999999993</v>
      </c>
      <c r="G140" s="15">
        <v>34.5</v>
      </c>
      <c r="H140" s="18">
        <v>132.02000000000001</v>
      </c>
      <c r="I140" s="14">
        <v>34.33</v>
      </c>
      <c r="J140" s="15">
        <v>0</v>
      </c>
      <c r="K140" s="18">
        <v>0</v>
      </c>
      <c r="L140" s="14">
        <v>249.9</v>
      </c>
      <c r="M140" s="15">
        <v>56.49</v>
      </c>
      <c r="N140" s="18">
        <v>33.64</v>
      </c>
      <c r="O140" s="18">
        <v>63.36</v>
      </c>
      <c r="P140" s="18">
        <v>0</v>
      </c>
      <c r="Q140" s="18">
        <v>1.21</v>
      </c>
      <c r="R140" s="14">
        <v>13.01</v>
      </c>
      <c r="S140" s="1">
        <v>0</v>
      </c>
      <c r="T140" s="10"/>
    </row>
    <row r="141" spans="1:20" x14ac:dyDescent="0.2">
      <c r="A141" t="s">
        <v>108</v>
      </c>
      <c r="B141" s="15">
        <v>317045</v>
      </c>
      <c r="C141" s="14">
        <v>64478</v>
      </c>
      <c r="D141" s="15">
        <v>34073</v>
      </c>
      <c r="E141" s="18">
        <v>13098</v>
      </c>
      <c r="F141" s="14">
        <v>260</v>
      </c>
      <c r="G141" s="15">
        <v>674</v>
      </c>
      <c r="H141" s="18">
        <v>2361</v>
      </c>
      <c r="I141" s="14">
        <v>0</v>
      </c>
      <c r="J141" s="15">
        <v>0</v>
      </c>
      <c r="K141" s="18">
        <v>0</v>
      </c>
      <c r="L141" s="14">
        <v>10075</v>
      </c>
      <c r="M141" s="15">
        <v>896</v>
      </c>
      <c r="N141" s="18">
        <v>471</v>
      </c>
      <c r="O141" s="18">
        <v>646</v>
      </c>
      <c r="P141" s="18">
        <v>0</v>
      </c>
      <c r="Q141" s="18">
        <v>15</v>
      </c>
      <c r="R141" s="14">
        <v>1909</v>
      </c>
      <c r="S141" s="1">
        <v>0</v>
      </c>
      <c r="T141" s="10"/>
    </row>
    <row r="142" spans="1:20" x14ac:dyDescent="0.2">
      <c r="A142" t="s">
        <v>109</v>
      </c>
      <c r="B142" s="15">
        <v>9313</v>
      </c>
      <c r="C142" s="14">
        <v>1355.05</v>
      </c>
      <c r="D142" s="15">
        <v>702.98</v>
      </c>
      <c r="E142" s="18">
        <v>310.33999999999997</v>
      </c>
      <c r="F142" s="14">
        <v>0</v>
      </c>
      <c r="G142" s="15">
        <v>54.78</v>
      </c>
      <c r="H142" s="18">
        <v>82.17</v>
      </c>
      <c r="I142" s="14">
        <v>0</v>
      </c>
      <c r="J142" s="15">
        <v>149.99</v>
      </c>
      <c r="K142" s="18">
        <v>0</v>
      </c>
      <c r="L142" s="14">
        <v>0</v>
      </c>
      <c r="M142" s="15">
        <v>32.869999999999997</v>
      </c>
      <c r="N142" s="18">
        <v>21.92</v>
      </c>
      <c r="O142" s="18">
        <v>0</v>
      </c>
      <c r="P142" s="18">
        <v>0</v>
      </c>
      <c r="Q142" s="18">
        <v>0</v>
      </c>
      <c r="R142" s="14">
        <v>0</v>
      </c>
      <c r="S142" s="1">
        <v>0</v>
      </c>
      <c r="T142" s="10"/>
    </row>
    <row r="143" spans="1:20" x14ac:dyDescent="0.2">
      <c r="A143" t="s">
        <v>110</v>
      </c>
      <c r="B143" s="15">
        <v>35300</v>
      </c>
      <c r="C143" s="14">
        <v>5771.63</v>
      </c>
      <c r="D143" s="15">
        <v>2160.0100000000002</v>
      </c>
      <c r="E143" s="18">
        <v>1271.06</v>
      </c>
      <c r="F143" s="14">
        <v>0</v>
      </c>
      <c r="G143" s="15">
        <v>101.8</v>
      </c>
      <c r="H143" s="18">
        <v>265.89999999999998</v>
      </c>
      <c r="I143" s="14">
        <v>0</v>
      </c>
      <c r="J143" s="15">
        <v>243.6</v>
      </c>
      <c r="K143" s="18">
        <v>0</v>
      </c>
      <c r="L143" s="14">
        <v>611.63</v>
      </c>
      <c r="M143" s="15">
        <v>64.39</v>
      </c>
      <c r="N143" s="18">
        <v>59.95</v>
      </c>
      <c r="O143" s="18">
        <v>0</v>
      </c>
      <c r="P143" s="18">
        <v>0</v>
      </c>
      <c r="Q143" s="18">
        <v>0</v>
      </c>
      <c r="R143" s="14">
        <v>114.42</v>
      </c>
      <c r="S143" s="1">
        <v>878.87</v>
      </c>
      <c r="T143" s="9" t="s">
        <v>193</v>
      </c>
    </row>
    <row r="144" spans="1:20" x14ac:dyDescent="0.2">
      <c r="A144" t="s">
        <v>111</v>
      </c>
      <c r="B144" s="15">
        <v>2560</v>
      </c>
      <c r="C144" s="14">
        <v>568.91</v>
      </c>
      <c r="D144" s="15">
        <v>0</v>
      </c>
      <c r="E144" s="18">
        <v>23.38</v>
      </c>
      <c r="F144" s="14">
        <v>0</v>
      </c>
      <c r="G144" s="15">
        <v>13.89</v>
      </c>
      <c r="H144" s="18">
        <v>48.79</v>
      </c>
      <c r="I144" s="14">
        <v>0</v>
      </c>
      <c r="J144" s="15">
        <v>0</v>
      </c>
      <c r="K144" s="18">
        <v>0</v>
      </c>
      <c r="L144" s="14">
        <v>0</v>
      </c>
      <c r="M144" s="15">
        <v>0</v>
      </c>
      <c r="N144" s="18">
        <v>12.76</v>
      </c>
      <c r="O144" s="18">
        <v>7.5</v>
      </c>
      <c r="P144" s="18">
        <v>0</v>
      </c>
      <c r="Q144" s="18">
        <v>0</v>
      </c>
      <c r="R144" s="14">
        <v>0</v>
      </c>
      <c r="S144" s="1">
        <v>462.59</v>
      </c>
      <c r="T144" s="9" t="s">
        <v>193</v>
      </c>
    </row>
    <row r="145" spans="1:20" x14ac:dyDescent="0.2">
      <c r="A145" t="s">
        <v>112</v>
      </c>
      <c r="B145" s="15">
        <v>320000</v>
      </c>
      <c r="C145" s="14">
        <v>77431.649999999994</v>
      </c>
      <c r="D145" s="15">
        <v>47988.62</v>
      </c>
      <c r="E145" s="18">
        <v>11098.8</v>
      </c>
      <c r="F145" s="14">
        <v>250.2</v>
      </c>
      <c r="G145" s="15">
        <v>810.16</v>
      </c>
      <c r="H145" s="18">
        <v>2656.27</v>
      </c>
      <c r="I145" s="14">
        <v>0</v>
      </c>
      <c r="J145" s="15">
        <v>2049.3000000000002</v>
      </c>
      <c r="K145" s="18">
        <v>0</v>
      </c>
      <c r="L145" s="14">
        <v>9020.52</v>
      </c>
      <c r="M145" s="15">
        <v>1313.9</v>
      </c>
      <c r="N145" s="18">
        <v>1193.4000000000001</v>
      </c>
      <c r="O145" s="18">
        <v>20.45</v>
      </c>
      <c r="P145" s="18">
        <v>77.95</v>
      </c>
      <c r="Q145" s="18">
        <v>69.5</v>
      </c>
      <c r="R145" s="14">
        <v>882.58</v>
      </c>
      <c r="S145" s="1">
        <v>0</v>
      </c>
      <c r="T145" s="10"/>
    </row>
    <row r="146" spans="1:20" x14ac:dyDescent="0.2">
      <c r="A146" t="s">
        <v>113</v>
      </c>
      <c r="B146" s="15">
        <v>1431</v>
      </c>
      <c r="C146" s="14">
        <v>126.1</v>
      </c>
      <c r="D146" s="15">
        <v>26.3</v>
      </c>
      <c r="E146" s="18">
        <v>37.6</v>
      </c>
      <c r="F146" s="14">
        <v>0</v>
      </c>
      <c r="G146" s="15">
        <v>5.2</v>
      </c>
      <c r="H146" s="18">
        <v>22.7</v>
      </c>
      <c r="I146" s="14">
        <v>17.899999999999999</v>
      </c>
      <c r="J146" s="15">
        <v>0</v>
      </c>
      <c r="K146" s="18">
        <v>0</v>
      </c>
      <c r="L146" s="14">
        <v>7.6</v>
      </c>
      <c r="M146" s="15">
        <v>4.5999999999999996</v>
      </c>
      <c r="N146" s="18">
        <v>0</v>
      </c>
      <c r="O146" s="18">
        <v>0</v>
      </c>
      <c r="P146" s="18">
        <v>4.2</v>
      </c>
      <c r="Q146" s="18">
        <v>0</v>
      </c>
      <c r="R146" s="14">
        <v>0</v>
      </c>
      <c r="S146" s="1">
        <v>0</v>
      </c>
      <c r="T146" s="10"/>
    </row>
    <row r="147" spans="1:20" x14ac:dyDescent="0.2">
      <c r="A147" t="s">
        <v>114</v>
      </c>
      <c r="B147" s="15">
        <v>3231</v>
      </c>
      <c r="C147" s="14">
        <v>484.52</v>
      </c>
      <c r="D147" s="15">
        <v>247.29</v>
      </c>
      <c r="E147" s="18">
        <v>84.55</v>
      </c>
      <c r="F147" s="14">
        <v>0</v>
      </c>
      <c r="G147" s="15">
        <v>10.68</v>
      </c>
      <c r="H147" s="18">
        <v>29.41</v>
      </c>
      <c r="I147" s="14">
        <v>0</v>
      </c>
      <c r="J147" s="15">
        <v>42.79</v>
      </c>
      <c r="K147" s="18">
        <v>35.93</v>
      </c>
      <c r="L147" s="14">
        <v>0</v>
      </c>
      <c r="M147" s="15">
        <v>13.4</v>
      </c>
      <c r="N147" s="18">
        <v>6.46</v>
      </c>
      <c r="O147" s="18">
        <v>0</v>
      </c>
      <c r="P147" s="18">
        <v>0</v>
      </c>
      <c r="Q147" s="18">
        <v>0</v>
      </c>
      <c r="R147" s="14">
        <v>14.01</v>
      </c>
      <c r="S147" s="1">
        <v>0</v>
      </c>
      <c r="T147" s="10"/>
    </row>
    <row r="148" spans="1:20" x14ac:dyDescent="0.2">
      <c r="A148" t="s">
        <v>115</v>
      </c>
      <c r="B148" s="15">
        <v>30500</v>
      </c>
      <c r="C148" s="14">
        <v>6788</v>
      </c>
      <c r="D148" s="15">
        <v>3373</v>
      </c>
      <c r="E148" s="18">
        <v>1220</v>
      </c>
      <c r="F148" s="14">
        <v>32</v>
      </c>
      <c r="G148" s="15">
        <v>133</v>
      </c>
      <c r="H148" s="18">
        <v>341</v>
      </c>
      <c r="I148" s="14">
        <v>0</v>
      </c>
      <c r="J148" s="15">
        <v>780</v>
      </c>
      <c r="K148" s="18">
        <v>134</v>
      </c>
      <c r="L148" s="14">
        <v>298</v>
      </c>
      <c r="M148" s="15">
        <v>172</v>
      </c>
      <c r="N148" s="18">
        <v>96</v>
      </c>
      <c r="O148" s="18">
        <v>170</v>
      </c>
      <c r="P148" s="18">
        <v>28</v>
      </c>
      <c r="Q148" s="18">
        <v>11</v>
      </c>
      <c r="R148" s="14">
        <v>0</v>
      </c>
      <c r="S148" s="1">
        <v>0</v>
      </c>
      <c r="T148" s="10"/>
    </row>
    <row r="149" spans="1:20" x14ac:dyDescent="0.2">
      <c r="A149" t="s">
        <v>116</v>
      </c>
      <c r="B149" s="15">
        <v>31213</v>
      </c>
      <c r="C149" s="14">
        <v>4123.5</v>
      </c>
      <c r="D149" s="15">
        <v>2070</v>
      </c>
      <c r="E149" s="18">
        <v>696</v>
      </c>
      <c r="F149" s="14">
        <v>22</v>
      </c>
      <c r="G149" s="15">
        <v>82</v>
      </c>
      <c r="H149" s="18">
        <v>209</v>
      </c>
      <c r="I149" s="14">
        <v>0</v>
      </c>
      <c r="J149" s="15">
        <v>479</v>
      </c>
      <c r="K149" s="18">
        <v>82</v>
      </c>
      <c r="L149" s="14">
        <v>184</v>
      </c>
      <c r="M149" s="15">
        <v>107</v>
      </c>
      <c r="N149" s="18">
        <v>60.5</v>
      </c>
      <c r="O149" s="18">
        <v>106</v>
      </c>
      <c r="P149" s="18">
        <v>17</v>
      </c>
      <c r="Q149" s="18">
        <v>9</v>
      </c>
      <c r="R149" s="14">
        <v>0</v>
      </c>
      <c r="S149" s="1">
        <v>0</v>
      </c>
      <c r="T149" s="10"/>
    </row>
    <row r="150" spans="1:20" x14ac:dyDescent="0.2">
      <c r="A150" t="s">
        <v>117</v>
      </c>
      <c r="B150" s="15">
        <v>1936</v>
      </c>
      <c r="C150" s="14">
        <v>155.66999999999999</v>
      </c>
      <c r="D150" s="15">
        <v>91.39</v>
      </c>
      <c r="E150" s="18">
        <v>33.549999999999997</v>
      </c>
      <c r="F150" s="14">
        <v>0</v>
      </c>
      <c r="G150" s="15">
        <v>0</v>
      </c>
      <c r="H150" s="18">
        <v>0</v>
      </c>
      <c r="I150" s="14">
        <v>0</v>
      </c>
      <c r="J150" s="15">
        <v>8.33</v>
      </c>
      <c r="K150" s="18">
        <v>3.46</v>
      </c>
      <c r="L150" s="14">
        <v>0</v>
      </c>
      <c r="M150" s="15">
        <v>0</v>
      </c>
      <c r="N150" s="18">
        <v>0</v>
      </c>
      <c r="O150" s="18">
        <v>0</v>
      </c>
      <c r="P150" s="18">
        <v>0</v>
      </c>
      <c r="Q150" s="18">
        <v>0</v>
      </c>
      <c r="R150" s="14">
        <v>0</v>
      </c>
      <c r="S150" s="1">
        <v>18.940000000000001</v>
      </c>
      <c r="T150" s="9" t="s">
        <v>195</v>
      </c>
    </row>
    <row r="151" spans="1:20" x14ac:dyDescent="0.2">
      <c r="A151" t="s">
        <v>118</v>
      </c>
      <c r="B151" s="15">
        <v>2900</v>
      </c>
      <c r="C151" s="14">
        <v>495.63</v>
      </c>
      <c r="D151" s="15">
        <v>233.34</v>
      </c>
      <c r="E151" s="18">
        <v>83.56</v>
      </c>
      <c r="F151" s="14">
        <v>0</v>
      </c>
      <c r="G151" s="15">
        <v>14.74</v>
      </c>
      <c r="H151" s="18">
        <v>58.96</v>
      </c>
      <c r="I151" s="14">
        <v>0</v>
      </c>
      <c r="J151" s="15">
        <v>40.21</v>
      </c>
      <c r="K151" s="18">
        <v>45.2</v>
      </c>
      <c r="L151" s="14">
        <v>0</v>
      </c>
      <c r="M151" s="15">
        <v>9.81</v>
      </c>
      <c r="N151" s="18">
        <v>9.81</v>
      </c>
      <c r="O151" s="18">
        <v>0</v>
      </c>
      <c r="P151" s="18">
        <v>0</v>
      </c>
      <c r="Q151" s="18">
        <v>0</v>
      </c>
      <c r="R151" s="14">
        <v>0</v>
      </c>
      <c r="S151" s="1">
        <v>0</v>
      </c>
      <c r="T151" s="10"/>
    </row>
    <row r="152" spans="1:20" x14ac:dyDescent="0.2">
      <c r="A152" t="s">
        <v>119</v>
      </c>
      <c r="B152" s="15">
        <v>1150</v>
      </c>
      <c r="C152" s="14">
        <v>117.3</v>
      </c>
      <c r="D152" s="15">
        <v>78.099999999999994</v>
      </c>
      <c r="E152" s="18">
        <v>4.92</v>
      </c>
      <c r="F152" s="14">
        <v>0</v>
      </c>
      <c r="G152" s="15">
        <v>2.75</v>
      </c>
      <c r="H152" s="18">
        <v>8.6999999999999993</v>
      </c>
      <c r="I152" s="14">
        <v>0</v>
      </c>
      <c r="J152" s="15">
        <v>2.94</v>
      </c>
      <c r="K152" s="18">
        <v>15.6</v>
      </c>
      <c r="L152" s="14">
        <v>0</v>
      </c>
      <c r="M152" s="15">
        <v>2.5499999999999998</v>
      </c>
      <c r="N152" s="18">
        <v>1.74</v>
      </c>
      <c r="O152" s="18">
        <v>0</v>
      </c>
      <c r="P152" s="18">
        <v>0</v>
      </c>
      <c r="Q152" s="18">
        <v>0</v>
      </c>
      <c r="R152" s="14">
        <v>0</v>
      </c>
      <c r="S152" s="1">
        <v>0</v>
      </c>
      <c r="T152" s="10"/>
    </row>
    <row r="153" spans="1:20" x14ac:dyDescent="0.2">
      <c r="A153" t="s">
        <v>120</v>
      </c>
      <c r="B153" s="15">
        <v>2000</v>
      </c>
      <c r="C153" s="14">
        <v>229</v>
      </c>
      <c r="D153" s="15">
        <v>127</v>
      </c>
      <c r="E153" s="18">
        <v>32</v>
      </c>
      <c r="F153" s="14">
        <v>0</v>
      </c>
      <c r="G153" s="15">
        <v>0</v>
      </c>
      <c r="H153" s="18">
        <v>0</v>
      </c>
      <c r="I153" s="14">
        <v>17</v>
      </c>
      <c r="J153" s="15">
        <v>37</v>
      </c>
      <c r="K153" s="18">
        <v>0</v>
      </c>
      <c r="L153" s="14">
        <v>0</v>
      </c>
      <c r="M153" s="15">
        <v>16</v>
      </c>
      <c r="N153" s="18">
        <v>0</v>
      </c>
      <c r="O153" s="18">
        <v>0</v>
      </c>
      <c r="P153" s="18">
        <v>0</v>
      </c>
      <c r="Q153" s="18">
        <v>0</v>
      </c>
      <c r="R153" s="14">
        <v>0</v>
      </c>
      <c r="S153" s="1">
        <v>0</v>
      </c>
      <c r="T153" s="10"/>
    </row>
    <row r="154" spans="1:20" x14ac:dyDescent="0.2">
      <c r="A154" t="s">
        <v>121</v>
      </c>
      <c r="B154" s="15">
        <v>438</v>
      </c>
      <c r="C154" s="14">
        <v>32.64</v>
      </c>
      <c r="D154" s="15">
        <v>12</v>
      </c>
      <c r="E154" s="18">
        <v>13.14</v>
      </c>
      <c r="F154" s="14">
        <v>0</v>
      </c>
      <c r="G154" s="15">
        <v>0</v>
      </c>
      <c r="H154" s="18">
        <v>0</v>
      </c>
      <c r="I154" s="14">
        <v>5.5</v>
      </c>
      <c r="J154" s="15">
        <v>0</v>
      </c>
      <c r="K154" s="18">
        <v>0</v>
      </c>
      <c r="L154" s="14">
        <v>0</v>
      </c>
      <c r="M154" s="15">
        <v>0</v>
      </c>
      <c r="N154" s="18">
        <v>0</v>
      </c>
      <c r="O154" s="18">
        <v>0</v>
      </c>
      <c r="P154" s="18">
        <v>0</v>
      </c>
      <c r="Q154" s="18">
        <v>0</v>
      </c>
      <c r="R154" s="14">
        <v>2</v>
      </c>
      <c r="S154" s="1">
        <v>0</v>
      </c>
      <c r="T154" s="10"/>
    </row>
    <row r="155" spans="1:20" x14ac:dyDescent="0.2">
      <c r="A155" t="s">
        <v>212</v>
      </c>
      <c r="B155" s="15">
        <v>52728</v>
      </c>
      <c r="C155" s="14">
        <v>11021.85</v>
      </c>
      <c r="D155" s="15">
        <v>4798.72</v>
      </c>
      <c r="E155" s="18">
        <v>2699.2</v>
      </c>
      <c r="F155" s="14">
        <v>60.04</v>
      </c>
      <c r="G155" s="15">
        <v>209.8</v>
      </c>
      <c r="H155" s="18">
        <v>662.2</v>
      </c>
      <c r="I155" s="14">
        <v>0</v>
      </c>
      <c r="J155" s="15">
        <v>1123.2</v>
      </c>
      <c r="K155" s="18">
        <v>588.69000000000005</v>
      </c>
      <c r="L155" s="14">
        <v>0</v>
      </c>
      <c r="M155" s="15">
        <v>367.48</v>
      </c>
      <c r="N155" s="18">
        <v>206.3</v>
      </c>
      <c r="O155" s="18">
        <v>160.88999999999999</v>
      </c>
      <c r="P155" s="18">
        <v>120.62</v>
      </c>
      <c r="Q155" s="18">
        <v>24.71</v>
      </c>
      <c r="R155" s="14">
        <v>0</v>
      </c>
      <c r="S155" s="1">
        <v>0</v>
      </c>
      <c r="T155" s="10"/>
    </row>
    <row r="156" spans="1:20" x14ac:dyDescent="0.2">
      <c r="A156" t="s">
        <v>122</v>
      </c>
      <c r="B156" s="15">
        <v>4085</v>
      </c>
      <c r="C156" s="14">
        <v>469.06</v>
      </c>
      <c r="D156" s="15">
        <v>140.80000000000001</v>
      </c>
      <c r="E156" s="18">
        <v>90.44</v>
      </c>
      <c r="F156" s="14">
        <v>0</v>
      </c>
      <c r="G156" s="15">
        <v>18.649999999999999</v>
      </c>
      <c r="H156" s="18">
        <v>40.1</v>
      </c>
      <c r="I156" s="14">
        <v>0</v>
      </c>
      <c r="J156" s="15">
        <v>96.03</v>
      </c>
      <c r="K156" s="18">
        <v>0</v>
      </c>
      <c r="L156" s="14">
        <v>0</v>
      </c>
      <c r="M156" s="15">
        <v>48.5</v>
      </c>
      <c r="N156" s="18">
        <v>0</v>
      </c>
      <c r="O156" s="18">
        <v>9.34</v>
      </c>
      <c r="P156" s="18">
        <v>0</v>
      </c>
      <c r="Q156" s="18">
        <v>0</v>
      </c>
      <c r="R156" s="14">
        <v>25.2</v>
      </c>
      <c r="S156" s="1">
        <v>0</v>
      </c>
      <c r="T156" s="10"/>
    </row>
    <row r="157" spans="1:20" x14ac:dyDescent="0.2">
      <c r="A157" t="s">
        <v>123</v>
      </c>
      <c r="B157" s="15">
        <v>47874</v>
      </c>
      <c r="C157" s="14">
        <v>8342.82</v>
      </c>
      <c r="D157" s="15">
        <v>4794.2</v>
      </c>
      <c r="E157" s="18">
        <v>1994.21</v>
      </c>
      <c r="F157" s="14">
        <v>0</v>
      </c>
      <c r="G157" s="15">
        <v>79.37</v>
      </c>
      <c r="H157" s="18">
        <v>273.99</v>
      </c>
      <c r="I157" s="14">
        <v>0</v>
      </c>
      <c r="J157" s="15">
        <v>415.04</v>
      </c>
      <c r="K157" s="18">
        <v>482.76</v>
      </c>
      <c r="L157" s="14">
        <v>0</v>
      </c>
      <c r="M157" s="15">
        <v>159.03</v>
      </c>
      <c r="N157" s="18">
        <v>82.55</v>
      </c>
      <c r="O157" s="18">
        <v>0</v>
      </c>
      <c r="P157" s="18">
        <v>0</v>
      </c>
      <c r="Q157" s="18">
        <v>0</v>
      </c>
      <c r="R157" s="14">
        <v>0</v>
      </c>
      <c r="S157" s="1">
        <v>61.67</v>
      </c>
      <c r="T157" s="9" t="s">
        <v>193</v>
      </c>
    </row>
    <row r="158" spans="1:20" x14ac:dyDescent="0.2">
      <c r="A158" t="s">
        <v>124</v>
      </c>
      <c r="B158" s="15">
        <v>5500</v>
      </c>
      <c r="C158" s="14">
        <v>579.48</v>
      </c>
      <c r="D158" s="15">
        <v>288.8</v>
      </c>
      <c r="E158" s="18">
        <v>167.98</v>
      </c>
      <c r="F158" s="14">
        <v>0</v>
      </c>
      <c r="G158" s="15">
        <v>0</v>
      </c>
      <c r="H158" s="18">
        <v>0</v>
      </c>
      <c r="I158" s="14">
        <v>66.3</v>
      </c>
      <c r="J158" s="15">
        <v>0</v>
      </c>
      <c r="K158" s="18">
        <v>0</v>
      </c>
      <c r="L158" s="14">
        <v>0</v>
      </c>
      <c r="M158" s="15">
        <v>0</v>
      </c>
      <c r="N158" s="18">
        <v>0</v>
      </c>
      <c r="O158" s="18">
        <v>0</v>
      </c>
      <c r="P158" s="18">
        <v>0</v>
      </c>
      <c r="Q158" s="18">
        <v>0</v>
      </c>
      <c r="R158" s="14">
        <v>56.4</v>
      </c>
      <c r="S158" s="1">
        <v>0</v>
      </c>
      <c r="T158" s="10"/>
    </row>
    <row r="159" spans="1:20" x14ac:dyDescent="0.2">
      <c r="A159" t="s">
        <v>0</v>
      </c>
      <c r="B159" s="15">
        <v>4155</v>
      </c>
      <c r="C159" s="14">
        <v>1203</v>
      </c>
      <c r="D159" s="15">
        <v>947</v>
      </c>
      <c r="E159" s="18">
        <v>26</v>
      </c>
      <c r="F159" s="14">
        <v>0</v>
      </c>
      <c r="G159" s="15">
        <v>12</v>
      </c>
      <c r="H159" s="18">
        <v>50</v>
      </c>
      <c r="I159" s="14">
        <v>0</v>
      </c>
      <c r="J159" s="15">
        <v>87</v>
      </c>
      <c r="K159" s="18">
        <v>47</v>
      </c>
      <c r="L159" s="14">
        <v>0</v>
      </c>
      <c r="M159" s="15">
        <v>18</v>
      </c>
      <c r="N159" s="18">
        <v>0</v>
      </c>
      <c r="O159" s="18">
        <v>0</v>
      </c>
      <c r="P159" s="18">
        <v>0</v>
      </c>
      <c r="Q159" s="18">
        <v>0</v>
      </c>
      <c r="R159" s="14">
        <v>16</v>
      </c>
      <c r="S159" s="1">
        <v>0</v>
      </c>
      <c r="T159" s="10"/>
    </row>
    <row r="160" spans="1:20" x14ac:dyDescent="0.2">
      <c r="A160" t="s">
        <v>1</v>
      </c>
      <c r="B160" s="15">
        <v>1733</v>
      </c>
      <c r="C160" s="14">
        <v>17.87</v>
      </c>
      <c r="D160" s="15">
        <v>0</v>
      </c>
      <c r="E160" s="18">
        <v>0</v>
      </c>
      <c r="F160" s="14">
        <v>0</v>
      </c>
      <c r="G160" s="15">
        <v>0</v>
      </c>
      <c r="H160" s="18">
        <v>0</v>
      </c>
      <c r="I160" s="14">
        <v>0</v>
      </c>
      <c r="J160" s="15">
        <v>0</v>
      </c>
      <c r="K160" s="18">
        <v>0</v>
      </c>
      <c r="L160" s="14">
        <v>0</v>
      </c>
      <c r="M160" s="15">
        <v>0</v>
      </c>
      <c r="N160" s="18">
        <v>0</v>
      </c>
      <c r="O160" s="18">
        <v>0</v>
      </c>
      <c r="P160" s="18">
        <v>0</v>
      </c>
      <c r="Q160" s="18">
        <v>0</v>
      </c>
      <c r="R160" s="14">
        <v>0</v>
      </c>
      <c r="S160" s="1">
        <v>17.87</v>
      </c>
      <c r="T160" s="9" t="s">
        <v>193</v>
      </c>
    </row>
    <row r="161" spans="1:20" x14ac:dyDescent="0.2">
      <c r="A161" t="s">
        <v>2</v>
      </c>
      <c r="B161" s="15">
        <v>31900</v>
      </c>
      <c r="C161" s="14">
        <v>3557.8</v>
      </c>
      <c r="D161" s="15">
        <v>2480.9</v>
      </c>
      <c r="E161" s="18">
        <v>164</v>
      </c>
      <c r="F161" s="14">
        <v>0</v>
      </c>
      <c r="G161" s="15">
        <v>77.3</v>
      </c>
      <c r="H161" s="18">
        <v>206.2</v>
      </c>
      <c r="I161" s="14">
        <v>0</v>
      </c>
      <c r="J161" s="15">
        <v>200.2</v>
      </c>
      <c r="K161" s="18">
        <v>311.5</v>
      </c>
      <c r="L161" s="14">
        <v>0</v>
      </c>
      <c r="M161" s="15">
        <v>69.8</v>
      </c>
      <c r="N161" s="18">
        <v>47.9</v>
      </c>
      <c r="O161" s="18">
        <v>0</v>
      </c>
      <c r="P161" s="18">
        <v>0</v>
      </c>
      <c r="Q161" s="18">
        <v>0</v>
      </c>
      <c r="R161" s="14">
        <v>0</v>
      </c>
      <c r="S161" s="1">
        <v>0</v>
      </c>
      <c r="T161" s="10"/>
    </row>
    <row r="162" spans="1:20" x14ac:dyDescent="0.2">
      <c r="A162" t="s">
        <v>3</v>
      </c>
      <c r="B162" s="15">
        <v>32863</v>
      </c>
      <c r="C162" s="14">
        <v>1754.95</v>
      </c>
      <c r="D162" s="15">
        <v>783</v>
      </c>
      <c r="E162" s="18">
        <v>371.5</v>
      </c>
      <c r="F162" s="14">
        <v>0</v>
      </c>
      <c r="G162" s="15">
        <v>51</v>
      </c>
      <c r="H162" s="18">
        <v>148</v>
      </c>
      <c r="I162" s="14">
        <v>0</v>
      </c>
      <c r="J162" s="15">
        <v>0</v>
      </c>
      <c r="K162" s="18">
        <v>0</v>
      </c>
      <c r="L162" s="14">
        <v>339.14</v>
      </c>
      <c r="M162" s="15">
        <v>39</v>
      </c>
      <c r="N162" s="18">
        <v>0</v>
      </c>
      <c r="O162" s="18">
        <v>0</v>
      </c>
      <c r="P162" s="18">
        <v>0</v>
      </c>
      <c r="Q162" s="18">
        <v>0</v>
      </c>
      <c r="R162" s="14">
        <v>0</v>
      </c>
      <c r="S162" s="1">
        <v>23.31</v>
      </c>
      <c r="T162" s="9" t="s">
        <v>194</v>
      </c>
    </row>
    <row r="163" spans="1:20" x14ac:dyDescent="0.2">
      <c r="A163" t="s">
        <v>4</v>
      </c>
      <c r="B163" s="15">
        <v>4895</v>
      </c>
      <c r="C163" s="14">
        <v>451.31</v>
      </c>
      <c r="D163" s="15">
        <v>46.04</v>
      </c>
      <c r="E163" s="18">
        <v>30.06</v>
      </c>
      <c r="F163" s="14">
        <v>0</v>
      </c>
      <c r="G163" s="15">
        <v>0</v>
      </c>
      <c r="H163" s="18">
        <v>0</v>
      </c>
      <c r="I163" s="14">
        <v>0</v>
      </c>
      <c r="J163" s="15">
        <v>0</v>
      </c>
      <c r="K163" s="18">
        <v>0</v>
      </c>
      <c r="L163" s="14">
        <v>0</v>
      </c>
      <c r="M163" s="15">
        <v>0</v>
      </c>
      <c r="N163" s="18">
        <v>0</v>
      </c>
      <c r="O163" s="18">
        <v>0</v>
      </c>
      <c r="P163" s="18">
        <v>0</v>
      </c>
      <c r="Q163" s="18">
        <v>0</v>
      </c>
      <c r="R163" s="14">
        <v>0</v>
      </c>
      <c r="S163" s="1">
        <v>375.21</v>
      </c>
      <c r="T163" s="9" t="s">
        <v>194</v>
      </c>
    </row>
    <row r="164" spans="1:20" x14ac:dyDescent="0.2">
      <c r="A164" t="s">
        <v>5</v>
      </c>
      <c r="B164" s="15">
        <v>1614</v>
      </c>
      <c r="C164" s="14">
        <v>418.79</v>
      </c>
      <c r="D164" s="15">
        <v>167</v>
      </c>
      <c r="E164" s="18">
        <v>67.790000000000006</v>
      </c>
      <c r="F164" s="14">
        <v>0</v>
      </c>
      <c r="G164" s="15">
        <v>0</v>
      </c>
      <c r="H164" s="18">
        <v>0</v>
      </c>
      <c r="I164" s="14">
        <v>0</v>
      </c>
      <c r="J164" s="15">
        <v>0</v>
      </c>
      <c r="K164" s="18">
        <v>0</v>
      </c>
      <c r="L164" s="14">
        <v>0</v>
      </c>
      <c r="M164" s="15">
        <v>0</v>
      </c>
      <c r="N164" s="18">
        <v>0</v>
      </c>
      <c r="O164" s="18">
        <v>0</v>
      </c>
      <c r="P164" s="18">
        <v>0</v>
      </c>
      <c r="Q164" s="18">
        <v>0</v>
      </c>
      <c r="R164" s="14">
        <v>0</v>
      </c>
      <c r="S164" s="1">
        <v>184</v>
      </c>
      <c r="T164" s="9" t="s">
        <v>194</v>
      </c>
    </row>
    <row r="165" spans="1:20" x14ac:dyDescent="0.2">
      <c r="A165" t="s">
        <v>6</v>
      </c>
      <c r="B165" s="15">
        <v>2064</v>
      </c>
      <c r="C165" s="14">
        <v>10.82</v>
      </c>
      <c r="D165" s="15">
        <v>8.48</v>
      </c>
      <c r="E165" s="18">
        <v>0</v>
      </c>
      <c r="F165" s="14">
        <v>0</v>
      </c>
      <c r="G165" s="15">
        <v>0</v>
      </c>
      <c r="H165" s="18">
        <v>0</v>
      </c>
      <c r="I165" s="14">
        <v>0.34</v>
      </c>
      <c r="J165" s="15">
        <v>0</v>
      </c>
      <c r="K165" s="18">
        <v>0</v>
      </c>
      <c r="L165" s="14">
        <v>1.1299999999999999</v>
      </c>
      <c r="M165" s="15">
        <v>0</v>
      </c>
      <c r="N165" s="18">
        <v>0</v>
      </c>
      <c r="O165" s="18">
        <v>0</v>
      </c>
      <c r="P165" s="18">
        <v>0</v>
      </c>
      <c r="Q165" s="18">
        <v>0</v>
      </c>
      <c r="R165" s="14">
        <v>0.87</v>
      </c>
      <c r="S165" s="1">
        <v>0</v>
      </c>
      <c r="T165" s="10"/>
    </row>
    <row r="166" spans="1:20" x14ac:dyDescent="0.2">
      <c r="A166" t="s">
        <v>7</v>
      </c>
      <c r="B166" s="15">
        <v>103696</v>
      </c>
      <c r="C166" s="14">
        <v>16558.7</v>
      </c>
      <c r="D166" s="15">
        <v>9450</v>
      </c>
      <c r="E166" s="18">
        <v>2679.3</v>
      </c>
      <c r="F166" s="14">
        <v>0</v>
      </c>
      <c r="G166" s="15">
        <v>358.9</v>
      </c>
      <c r="H166" s="18">
        <v>1191.2</v>
      </c>
      <c r="I166" s="14">
        <v>0</v>
      </c>
      <c r="J166" s="15">
        <v>1120.4000000000001</v>
      </c>
      <c r="K166" s="18">
        <v>844.9</v>
      </c>
      <c r="L166" s="14">
        <v>0</v>
      </c>
      <c r="M166" s="15">
        <v>402.6</v>
      </c>
      <c r="N166" s="18">
        <v>138.69999999999999</v>
      </c>
      <c r="O166" s="18">
        <v>0</v>
      </c>
      <c r="P166" s="18">
        <v>2</v>
      </c>
      <c r="Q166" s="18">
        <v>1</v>
      </c>
      <c r="R166" s="14">
        <v>0</v>
      </c>
      <c r="S166" s="1">
        <v>369.7</v>
      </c>
      <c r="T166" s="9" t="s">
        <v>194</v>
      </c>
    </row>
    <row r="167" spans="1:20" x14ac:dyDescent="0.2">
      <c r="A167" t="s">
        <v>8</v>
      </c>
      <c r="B167" s="15">
        <v>1884</v>
      </c>
      <c r="C167" s="14">
        <v>305</v>
      </c>
      <c r="D167" s="15">
        <v>0</v>
      </c>
      <c r="E167" s="18">
        <v>0</v>
      </c>
      <c r="F167" s="14">
        <v>0</v>
      </c>
      <c r="G167" s="15">
        <v>0</v>
      </c>
      <c r="H167" s="18">
        <v>0</v>
      </c>
      <c r="I167" s="14">
        <v>0</v>
      </c>
      <c r="J167" s="15">
        <v>0</v>
      </c>
      <c r="K167" s="18">
        <v>0</v>
      </c>
      <c r="L167" s="14">
        <v>0</v>
      </c>
      <c r="M167" s="15">
        <v>0</v>
      </c>
      <c r="N167" s="18">
        <v>0</v>
      </c>
      <c r="O167" s="18">
        <v>0</v>
      </c>
      <c r="P167" s="18">
        <v>0</v>
      </c>
      <c r="Q167" s="18">
        <v>0</v>
      </c>
      <c r="R167" s="14">
        <v>0</v>
      </c>
      <c r="S167" s="1">
        <v>305</v>
      </c>
      <c r="T167" s="9" t="s">
        <v>197</v>
      </c>
    </row>
    <row r="168" spans="1:20" x14ac:dyDescent="0.2">
      <c r="A168" t="s">
        <v>9</v>
      </c>
      <c r="B168" s="15">
        <v>1214</v>
      </c>
      <c r="C168" s="14">
        <v>3.24</v>
      </c>
      <c r="D168" s="15">
        <v>1.56</v>
      </c>
      <c r="E168" s="18">
        <v>0</v>
      </c>
      <c r="F168" s="14">
        <v>0</v>
      </c>
      <c r="G168" s="15">
        <v>0</v>
      </c>
      <c r="H168" s="18">
        <v>0</v>
      </c>
      <c r="I168" s="14">
        <v>1.02</v>
      </c>
      <c r="J168" s="15">
        <v>0</v>
      </c>
      <c r="K168" s="18">
        <v>0</v>
      </c>
      <c r="L168" s="14">
        <v>0</v>
      </c>
      <c r="M168" s="15">
        <v>0.24</v>
      </c>
      <c r="N168" s="18">
        <v>0.42</v>
      </c>
      <c r="O168" s="18">
        <v>0</v>
      </c>
      <c r="P168" s="18">
        <v>0</v>
      </c>
      <c r="Q168" s="18">
        <v>0</v>
      </c>
      <c r="R168" s="14">
        <v>0</v>
      </c>
      <c r="S168" s="1">
        <v>0</v>
      </c>
      <c r="T168" s="10"/>
    </row>
    <row r="169" spans="1:20" x14ac:dyDescent="0.2">
      <c r="A169" t="s">
        <v>10</v>
      </c>
      <c r="B169" s="15">
        <v>4123</v>
      </c>
      <c r="C169" s="14">
        <v>689.34</v>
      </c>
      <c r="D169" s="15">
        <v>362</v>
      </c>
      <c r="E169" s="18">
        <v>123.93</v>
      </c>
      <c r="F169" s="14">
        <v>0</v>
      </c>
      <c r="G169" s="15">
        <v>16</v>
      </c>
      <c r="H169" s="18">
        <v>43</v>
      </c>
      <c r="I169" s="14">
        <v>0</v>
      </c>
      <c r="J169" s="15">
        <v>62.69</v>
      </c>
      <c r="K169" s="18">
        <v>52.63</v>
      </c>
      <c r="L169" s="14">
        <v>0</v>
      </c>
      <c r="M169" s="15">
        <v>19.63</v>
      </c>
      <c r="N169" s="18">
        <v>9.4600000000000009</v>
      </c>
      <c r="O169" s="18">
        <v>0</v>
      </c>
      <c r="P169" s="18">
        <v>0</v>
      </c>
      <c r="Q169" s="18">
        <v>0</v>
      </c>
      <c r="R169" s="14">
        <v>0</v>
      </c>
      <c r="S169" s="1">
        <v>0</v>
      </c>
      <c r="T169" s="10"/>
    </row>
    <row r="170" spans="1:20" x14ac:dyDescent="0.2">
      <c r="A170" t="s">
        <v>11</v>
      </c>
      <c r="B170" s="15">
        <v>4419</v>
      </c>
      <c r="C170" s="14">
        <v>339.4</v>
      </c>
      <c r="D170" s="15">
        <v>131.4</v>
      </c>
      <c r="E170" s="18">
        <v>23</v>
      </c>
      <c r="F170" s="14">
        <v>0</v>
      </c>
      <c r="G170" s="15">
        <v>10.4</v>
      </c>
      <c r="H170" s="18">
        <v>77.2</v>
      </c>
      <c r="I170" s="14">
        <v>0</v>
      </c>
      <c r="J170" s="15">
        <v>48.7</v>
      </c>
      <c r="K170" s="18">
        <v>25.1</v>
      </c>
      <c r="L170" s="14">
        <v>0</v>
      </c>
      <c r="M170" s="15">
        <v>0</v>
      </c>
      <c r="N170" s="18">
        <v>0</v>
      </c>
      <c r="O170" s="18">
        <v>0</v>
      </c>
      <c r="P170" s="18">
        <v>0</v>
      </c>
      <c r="Q170" s="18">
        <v>0</v>
      </c>
      <c r="R170" s="14">
        <v>23.6</v>
      </c>
      <c r="S170" s="1">
        <v>0</v>
      </c>
      <c r="T170" s="10"/>
    </row>
    <row r="171" spans="1:20" x14ac:dyDescent="0.2">
      <c r="A171" t="s">
        <v>12</v>
      </c>
      <c r="B171" s="15">
        <v>8748</v>
      </c>
      <c r="C171" s="14">
        <v>530</v>
      </c>
      <c r="D171" s="15">
        <v>288</v>
      </c>
      <c r="E171" s="18">
        <v>64</v>
      </c>
      <c r="F171" s="14">
        <v>0</v>
      </c>
      <c r="G171" s="15">
        <v>0</v>
      </c>
      <c r="H171" s="18">
        <v>0</v>
      </c>
      <c r="I171" s="14">
        <v>50</v>
      </c>
      <c r="J171" s="15">
        <v>0</v>
      </c>
      <c r="K171" s="18">
        <v>0</v>
      </c>
      <c r="L171" s="14">
        <v>58</v>
      </c>
      <c r="M171" s="15">
        <v>0</v>
      </c>
      <c r="N171" s="18">
        <v>0</v>
      </c>
      <c r="O171" s="18">
        <v>0</v>
      </c>
      <c r="P171" s="18">
        <v>0</v>
      </c>
      <c r="Q171" s="18">
        <v>0</v>
      </c>
      <c r="R171" s="14">
        <v>70</v>
      </c>
      <c r="S171" s="1">
        <v>0</v>
      </c>
      <c r="T171" s="10"/>
    </row>
    <row r="172" spans="1:20" x14ac:dyDescent="0.2">
      <c r="A172" t="s">
        <v>13</v>
      </c>
      <c r="B172" s="15">
        <v>5329</v>
      </c>
      <c r="C172" s="14">
        <v>822</v>
      </c>
      <c r="D172" s="15">
        <v>0</v>
      </c>
      <c r="E172" s="18">
        <v>0</v>
      </c>
      <c r="F172" s="14">
        <v>0</v>
      </c>
      <c r="G172" s="15">
        <v>0</v>
      </c>
      <c r="H172" s="18">
        <v>0</v>
      </c>
      <c r="I172" s="14">
        <v>0</v>
      </c>
      <c r="J172" s="15">
        <v>0</v>
      </c>
      <c r="K172" s="18">
        <v>0</v>
      </c>
      <c r="L172" s="14">
        <v>0</v>
      </c>
      <c r="M172" s="15">
        <v>0</v>
      </c>
      <c r="N172" s="18">
        <v>0</v>
      </c>
      <c r="O172" s="18">
        <v>0</v>
      </c>
      <c r="P172" s="18">
        <v>0</v>
      </c>
      <c r="Q172" s="18">
        <v>0</v>
      </c>
      <c r="R172" s="14">
        <v>0</v>
      </c>
      <c r="S172" s="1">
        <v>822</v>
      </c>
      <c r="T172" s="9" t="s">
        <v>193</v>
      </c>
    </row>
    <row r="173" spans="1:20" x14ac:dyDescent="0.2">
      <c r="A173" t="s">
        <v>14</v>
      </c>
      <c r="B173" s="15">
        <v>3342</v>
      </c>
      <c r="C173" s="14">
        <v>419.36</v>
      </c>
      <c r="D173" s="15">
        <v>122.76</v>
      </c>
      <c r="E173" s="18">
        <v>100.26</v>
      </c>
      <c r="F173" s="14">
        <v>0</v>
      </c>
      <c r="G173" s="15">
        <v>0</v>
      </c>
      <c r="H173" s="18">
        <v>0</v>
      </c>
      <c r="I173" s="14">
        <v>49</v>
      </c>
      <c r="J173" s="15">
        <v>80.36</v>
      </c>
      <c r="K173" s="18">
        <v>26.79</v>
      </c>
      <c r="L173" s="14">
        <v>26.79</v>
      </c>
      <c r="M173" s="15">
        <v>5.36</v>
      </c>
      <c r="N173" s="18">
        <v>6.7</v>
      </c>
      <c r="O173" s="18">
        <v>0</v>
      </c>
      <c r="P173" s="18">
        <v>1.34</v>
      </c>
      <c r="Q173" s="18">
        <v>0</v>
      </c>
      <c r="R173" s="14">
        <v>0</v>
      </c>
      <c r="S173" s="1">
        <v>0</v>
      </c>
      <c r="T173" s="10"/>
    </row>
    <row r="174" spans="1:20" x14ac:dyDescent="0.2">
      <c r="A174" t="s">
        <v>15</v>
      </c>
      <c r="B174" s="15">
        <v>2737</v>
      </c>
      <c r="C174" s="14">
        <v>272.39999999999998</v>
      </c>
      <c r="D174" s="15">
        <v>0</v>
      </c>
      <c r="E174" s="18">
        <v>12.5</v>
      </c>
      <c r="F174" s="14">
        <v>0</v>
      </c>
      <c r="G174" s="15">
        <v>0</v>
      </c>
      <c r="H174" s="18">
        <v>0</v>
      </c>
      <c r="I174" s="14">
        <v>0</v>
      </c>
      <c r="J174" s="15">
        <v>0</v>
      </c>
      <c r="K174" s="18">
        <v>0</v>
      </c>
      <c r="L174" s="14">
        <v>0</v>
      </c>
      <c r="M174" s="15">
        <v>0</v>
      </c>
      <c r="N174" s="18">
        <v>0</v>
      </c>
      <c r="O174" s="18">
        <v>0</v>
      </c>
      <c r="P174" s="18">
        <v>0</v>
      </c>
      <c r="Q174" s="18">
        <v>0</v>
      </c>
      <c r="R174" s="14">
        <v>0</v>
      </c>
      <c r="S174" s="1">
        <v>259.89999999999998</v>
      </c>
      <c r="T174" s="9" t="s">
        <v>193</v>
      </c>
    </row>
    <row r="175" spans="1:20" x14ac:dyDescent="0.2">
      <c r="A175" t="s">
        <v>16</v>
      </c>
      <c r="B175" s="15">
        <v>1567</v>
      </c>
      <c r="C175" s="14">
        <v>214.73</v>
      </c>
      <c r="D175" s="15">
        <v>86.22</v>
      </c>
      <c r="E175" s="18">
        <v>46.42</v>
      </c>
      <c r="F175" s="14">
        <v>0</v>
      </c>
      <c r="G175" s="15">
        <v>7.39</v>
      </c>
      <c r="H175" s="18">
        <v>19.7</v>
      </c>
      <c r="I175" s="14">
        <v>0</v>
      </c>
      <c r="J175" s="15">
        <v>28.73</v>
      </c>
      <c r="K175" s="18">
        <v>0</v>
      </c>
      <c r="L175" s="14">
        <v>0</v>
      </c>
      <c r="M175" s="15">
        <v>14.78</v>
      </c>
      <c r="N175" s="18">
        <v>11.49</v>
      </c>
      <c r="O175" s="18">
        <v>0</v>
      </c>
      <c r="P175" s="18">
        <v>0</v>
      </c>
      <c r="Q175" s="18">
        <v>0</v>
      </c>
      <c r="R175" s="14">
        <v>0</v>
      </c>
      <c r="S175" s="1">
        <v>0</v>
      </c>
      <c r="T175" s="10"/>
    </row>
    <row r="176" spans="1:20" x14ac:dyDescent="0.2">
      <c r="A176" t="s">
        <v>17</v>
      </c>
      <c r="B176" s="15">
        <v>5652</v>
      </c>
      <c r="C176" s="14">
        <v>640.12</v>
      </c>
      <c r="D176" s="15">
        <v>276.61</v>
      </c>
      <c r="E176" s="18">
        <v>15.44</v>
      </c>
      <c r="F176" s="14">
        <v>0</v>
      </c>
      <c r="G176" s="15">
        <v>12.02</v>
      </c>
      <c r="H176" s="18">
        <v>51.92</v>
      </c>
      <c r="I176" s="14">
        <v>0</v>
      </c>
      <c r="J176" s="15">
        <v>127.59</v>
      </c>
      <c r="K176" s="18">
        <v>128.63</v>
      </c>
      <c r="L176" s="14">
        <v>0</v>
      </c>
      <c r="M176" s="15">
        <v>14.12</v>
      </c>
      <c r="N176" s="18">
        <v>13.79</v>
      </c>
      <c r="O176" s="18">
        <v>0</v>
      </c>
      <c r="P176" s="18">
        <v>0</v>
      </c>
      <c r="Q176" s="18">
        <v>0</v>
      </c>
      <c r="R176" s="14">
        <v>0</v>
      </c>
      <c r="S176" s="1">
        <v>0</v>
      </c>
      <c r="T176" s="10"/>
    </row>
    <row r="177" spans="1:20" x14ac:dyDescent="0.2">
      <c r="A177" t="s">
        <v>18</v>
      </c>
      <c r="B177" s="15">
        <v>13707</v>
      </c>
      <c r="C177" s="14">
        <v>1721.39</v>
      </c>
      <c r="D177" s="15">
        <v>753.72</v>
      </c>
      <c r="E177" s="18">
        <v>405.85</v>
      </c>
      <c r="F177" s="14">
        <v>0</v>
      </c>
      <c r="G177" s="15">
        <v>50.56</v>
      </c>
      <c r="H177" s="18">
        <v>134.84</v>
      </c>
      <c r="I177" s="14">
        <v>0</v>
      </c>
      <c r="J177" s="15">
        <v>0</v>
      </c>
      <c r="K177" s="18">
        <v>0</v>
      </c>
      <c r="L177" s="14">
        <v>219.11</v>
      </c>
      <c r="M177" s="15">
        <v>89.89</v>
      </c>
      <c r="N177" s="18">
        <v>67.42</v>
      </c>
      <c r="O177" s="18">
        <v>0</v>
      </c>
      <c r="P177" s="18">
        <v>0</v>
      </c>
      <c r="Q177" s="18">
        <v>0</v>
      </c>
      <c r="R177" s="14">
        <v>0</v>
      </c>
      <c r="S177" s="1">
        <v>0</v>
      </c>
      <c r="T177" s="10"/>
    </row>
    <row r="178" spans="1:20" x14ac:dyDescent="0.2">
      <c r="A178" t="s">
        <v>19</v>
      </c>
      <c r="B178" s="15">
        <v>3191</v>
      </c>
      <c r="C178" s="14">
        <v>586</v>
      </c>
      <c r="D178" s="15">
        <v>287.27999999999997</v>
      </c>
      <c r="E178" s="18">
        <v>90.72</v>
      </c>
      <c r="F178" s="14">
        <v>0</v>
      </c>
      <c r="G178" s="15">
        <v>0</v>
      </c>
      <c r="H178" s="18">
        <v>0</v>
      </c>
      <c r="I178" s="14">
        <v>95</v>
      </c>
      <c r="J178" s="15">
        <v>0</v>
      </c>
      <c r="K178" s="18">
        <v>0</v>
      </c>
      <c r="L178" s="14">
        <v>0</v>
      </c>
      <c r="M178" s="15">
        <v>0</v>
      </c>
      <c r="N178" s="18">
        <v>0</v>
      </c>
      <c r="O178" s="18">
        <v>0</v>
      </c>
      <c r="P178" s="18">
        <v>0</v>
      </c>
      <c r="Q178" s="18">
        <v>0</v>
      </c>
      <c r="R178" s="14">
        <v>113</v>
      </c>
      <c r="S178" s="1">
        <v>0</v>
      </c>
      <c r="T178" s="10"/>
    </row>
    <row r="179" spans="1:20" x14ac:dyDescent="0.2">
      <c r="A179" t="s">
        <v>20</v>
      </c>
      <c r="B179" s="15">
        <v>12567</v>
      </c>
      <c r="C179" s="14">
        <v>2242.69</v>
      </c>
      <c r="D179" s="15">
        <v>1035.8</v>
      </c>
      <c r="E179" s="18">
        <v>502.03</v>
      </c>
      <c r="F179" s="14">
        <v>0</v>
      </c>
      <c r="G179" s="15">
        <v>35.83</v>
      </c>
      <c r="H179" s="18">
        <v>120.32</v>
      </c>
      <c r="I179" s="14">
        <v>0</v>
      </c>
      <c r="J179" s="15">
        <v>305.52999999999997</v>
      </c>
      <c r="K179" s="18">
        <v>159.1</v>
      </c>
      <c r="L179" s="14">
        <v>0</v>
      </c>
      <c r="M179" s="15">
        <v>34.39</v>
      </c>
      <c r="N179" s="18">
        <v>0</v>
      </c>
      <c r="O179" s="18">
        <v>0</v>
      </c>
      <c r="P179" s="18">
        <v>0</v>
      </c>
      <c r="Q179" s="18">
        <v>0</v>
      </c>
      <c r="R179" s="14">
        <v>49.69</v>
      </c>
      <c r="S179" s="1">
        <v>0</v>
      </c>
      <c r="T179" s="9"/>
    </row>
    <row r="180" spans="1:20" x14ac:dyDescent="0.2">
      <c r="A180" t="s">
        <v>21</v>
      </c>
      <c r="B180" s="15">
        <v>3553</v>
      </c>
      <c r="C180" s="14">
        <v>158</v>
      </c>
      <c r="D180" s="15">
        <v>89</v>
      </c>
      <c r="E180" s="18">
        <v>26</v>
      </c>
      <c r="F180" s="14">
        <v>0</v>
      </c>
      <c r="G180" s="15">
        <v>0</v>
      </c>
      <c r="H180" s="18">
        <v>0</v>
      </c>
      <c r="I180" s="14">
        <v>0</v>
      </c>
      <c r="J180" s="15">
        <v>0</v>
      </c>
      <c r="K180" s="18">
        <v>0</v>
      </c>
      <c r="L180" s="14">
        <v>26</v>
      </c>
      <c r="M180" s="15">
        <v>0</v>
      </c>
      <c r="N180" s="18">
        <v>0</v>
      </c>
      <c r="O180" s="18">
        <v>0</v>
      </c>
      <c r="P180" s="18">
        <v>0</v>
      </c>
      <c r="Q180" s="18">
        <v>0</v>
      </c>
      <c r="R180" s="14">
        <v>0</v>
      </c>
      <c r="S180" s="1">
        <v>17</v>
      </c>
      <c r="T180" s="9" t="s">
        <v>195</v>
      </c>
    </row>
    <row r="181" spans="1:20" x14ac:dyDescent="0.2">
      <c r="A181" t="s">
        <v>22</v>
      </c>
      <c r="B181" s="15">
        <v>3564</v>
      </c>
      <c r="C181" s="14">
        <v>288</v>
      </c>
      <c r="D181" s="15">
        <v>187</v>
      </c>
      <c r="E181" s="18">
        <v>58</v>
      </c>
      <c r="F181" s="14">
        <v>0</v>
      </c>
      <c r="G181" s="15">
        <v>2</v>
      </c>
      <c r="H181" s="18">
        <v>10</v>
      </c>
      <c r="I181" s="14">
        <v>0</v>
      </c>
      <c r="J181" s="15">
        <v>0</v>
      </c>
      <c r="K181" s="18">
        <v>0</v>
      </c>
      <c r="L181" s="14">
        <v>0</v>
      </c>
      <c r="M181" s="15">
        <v>0</v>
      </c>
      <c r="N181" s="18">
        <v>0</v>
      </c>
      <c r="O181" s="18">
        <v>0</v>
      </c>
      <c r="P181" s="18">
        <v>0</v>
      </c>
      <c r="Q181" s="18">
        <v>0</v>
      </c>
      <c r="R181" s="14">
        <v>31</v>
      </c>
      <c r="S181" s="1">
        <v>0</v>
      </c>
      <c r="T181" s="10"/>
    </row>
    <row r="182" spans="1:20" x14ac:dyDescent="0.2">
      <c r="A182" t="s">
        <v>23</v>
      </c>
      <c r="B182" s="15">
        <v>4347</v>
      </c>
      <c r="C182" s="14">
        <v>821.1</v>
      </c>
      <c r="D182" s="15">
        <v>428.43</v>
      </c>
      <c r="E182" s="18">
        <v>182.57</v>
      </c>
      <c r="F182" s="14">
        <v>0</v>
      </c>
      <c r="G182" s="15">
        <v>11</v>
      </c>
      <c r="H182" s="18">
        <v>32.26</v>
      </c>
      <c r="I182" s="14">
        <v>0</v>
      </c>
      <c r="J182" s="15">
        <v>0</v>
      </c>
      <c r="K182" s="18">
        <v>0</v>
      </c>
      <c r="L182" s="14">
        <v>134.81</v>
      </c>
      <c r="M182" s="15">
        <v>18.84</v>
      </c>
      <c r="N182" s="18">
        <v>13.19</v>
      </c>
      <c r="O182" s="18">
        <v>0</v>
      </c>
      <c r="P182" s="18">
        <v>0</v>
      </c>
      <c r="Q182" s="18">
        <v>0</v>
      </c>
      <c r="R182" s="14">
        <v>0</v>
      </c>
      <c r="S182" s="1">
        <v>0</v>
      </c>
      <c r="T182" s="10"/>
    </row>
    <row r="183" spans="1:20" x14ac:dyDescent="0.2">
      <c r="A183" t="s">
        <v>24</v>
      </c>
      <c r="B183" s="15">
        <v>3166</v>
      </c>
      <c r="C183" s="14">
        <v>219.14</v>
      </c>
      <c r="D183" s="15">
        <v>11.19</v>
      </c>
      <c r="E183" s="18">
        <v>23.85</v>
      </c>
      <c r="F183" s="14">
        <v>0</v>
      </c>
      <c r="G183" s="15">
        <v>0</v>
      </c>
      <c r="H183" s="18">
        <v>0</v>
      </c>
      <c r="I183" s="14">
        <v>0</v>
      </c>
      <c r="J183" s="15">
        <v>0</v>
      </c>
      <c r="K183" s="18">
        <v>0</v>
      </c>
      <c r="L183" s="14">
        <v>0</v>
      </c>
      <c r="M183" s="15">
        <v>0</v>
      </c>
      <c r="N183" s="18">
        <v>0</v>
      </c>
      <c r="O183" s="18">
        <v>0</v>
      </c>
      <c r="P183" s="18">
        <v>0</v>
      </c>
      <c r="Q183" s="18">
        <v>0</v>
      </c>
      <c r="R183" s="14">
        <v>0</v>
      </c>
      <c r="S183" s="1">
        <v>184.1</v>
      </c>
      <c r="T183" s="9" t="s">
        <v>194</v>
      </c>
    </row>
    <row r="184" spans="1:20" x14ac:dyDescent="0.2">
      <c r="A184" t="s">
        <v>25</v>
      </c>
      <c r="B184" s="15">
        <v>5610</v>
      </c>
      <c r="C184" s="14">
        <v>566.22</v>
      </c>
      <c r="D184" s="15">
        <v>0</v>
      </c>
      <c r="E184" s="18">
        <v>78.36</v>
      </c>
      <c r="F184" s="14">
        <v>0</v>
      </c>
      <c r="G184" s="15">
        <v>0</v>
      </c>
      <c r="H184" s="18">
        <v>0</v>
      </c>
      <c r="I184" s="14">
        <v>0</v>
      </c>
      <c r="J184" s="15">
        <v>0</v>
      </c>
      <c r="K184" s="18">
        <v>0</v>
      </c>
      <c r="L184" s="14">
        <v>0</v>
      </c>
      <c r="M184" s="15">
        <v>0</v>
      </c>
      <c r="N184" s="18">
        <v>0</v>
      </c>
      <c r="O184" s="18">
        <v>0</v>
      </c>
      <c r="P184" s="18">
        <v>0</v>
      </c>
      <c r="Q184" s="18">
        <v>0</v>
      </c>
      <c r="R184" s="14">
        <v>0</v>
      </c>
      <c r="S184" s="1">
        <v>487.86</v>
      </c>
      <c r="T184" s="9" t="s">
        <v>193</v>
      </c>
    </row>
    <row r="185" spans="1:20" x14ac:dyDescent="0.2">
      <c r="A185" t="s">
        <v>26</v>
      </c>
      <c r="B185" s="15">
        <v>3500</v>
      </c>
      <c r="C185" s="14">
        <v>718.73</v>
      </c>
      <c r="D185" s="15">
        <v>377.33</v>
      </c>
      <c r="E185" s="18">
        <v>161.71</v>
      </c>
      <c r="F185" s="14">
        <v>0</v>
      </c>
      <c r="G185" s="15">
        <v>14.35</v>
      </c>
      <c r="H185" s="18">
        <v>35.94</v>
      </c>
      <c r="I185" s="14">
        <v>0</v>
      </c>
      <c r="J185" s="15">
        <v>57.5</v>
      </c>
      <c r="K185" s="18">
        <v>43.13</v>
      </c>
      <c r="L185" s="14">
        <v>0</v>
      </c>
      <c r="M185" s="15">
        <v>0</v>
      </c>
      <c r="N185" s="18">
        <v>0</v>
      </c>
      <c r="O185" s="18">
        <v>0</v>
      </c>
      <c r="P185" s="18">
        <v>0</v>
      </c>
      <c r="Q185" s="18">
        <v>0</v>
      </c>
      <c r="R185" s="14">
        <v>28.77</v>
      </c>
      <c r="S185" s="1">
        <v>0</v>
      </c>
      <c r="T185" s="10"/>
    </row>
    <row r="186" spans="1:20" x14ac:dyDescent="0.2">
      <c r="A186" t="s">
        <v>27</v>
      </c>
      <c r="B186" s="15">
        <v>43200</v>
      </c>
      <c r="C186" s="14">
        <v>6938.6</v>
      </c>
      <c r="D186" s="15">
        <v>4485.25</v>
      </c>
      <c r="E186" s="18">
        <v>1040</v>
      </c>
      <c r="F186" s="14">
        <v>0</v>
      </c>
      <c r="G186" s="15">
        <v>0</v>
      </c>
      <c r="H186" s="18">
        <v>0</v>
      </c>
      <c r="I186" s="14">
        <v>0</v>
      </c>
      <c r="J186" s="15">
        <v>0</v>
      </c>
      <c r="K186" s="18">
        <v>0</v>
      </c>
      <c r="L186" s="14">
        <v>602.5</v>
      </c>
      <c r="M186" s="15">
        <v>0</v>
      </c>
      <c r="N186" s="18">
        <v>0</v>
      </c>
      <c r="O186" s="18">
        <v>0</v>
      </c>
      <c r="P186" s="18">
        <v>0</v>
      </c>
      <c r="Q186" s="18">
        <v>0</v>
      </c>
      <c r="R186" s="14">
        <v>0</v>
      </c>
      <c r="S186" s="1">
        <v>810.85</v>
      </c>
      <c r="T186" s="9" t="s">
        <v>195</v>
      </c>
    </row>
    <row r="187" spans="1:20" x14ac:dyDescent="0.2">
      <c r="A187" t="s">
        <v>28</v>
      </c>
      <c r="B187" s="15">
        <v>18599</v>
      </c>
      <c r="C187" s="14">
        <v>1694.49</v>
      </c>
      <c r="D187" s="15">
        <v>754.48</v>
      </c>
      <c r="E187" s="18">
        <v>557.97</v>
      </c>
      <c r="F187" s="14">
        <v>0</v>
      </c>
      <c r="G187" s="15">
        <v>33.08</v>
      </c>
      <c r="H187" s="18">
        <v>87.73</v>
      </c>
      <c r="I187" s="14">
        <v>0</v>
      </c>
      <c r="J187" s="15">
        <v>0</v>
      </c>
      <c r="K187" s="18">
        <v>0</v>
      </c>
      <c r="L187" s="14">
        <v>232.54</v>
      </c>
      <c r="M187" s="15">
        <v>28.69</v>
      </c>
      <c r="N187" s="18">
        <v>0</v>
      </c>
      <c r="O187" s="18">
        <v>0</v>
      </c>
      <c r="P187" s="18">
        <v>0</v>
      </c>
      <c r="Q187" s="18">
        <v>0</v>
      </c>
      <c r="R187" s="14">
        <v>0</v>
      </c>
      <c r="S187" s="1">
        <v>0</v>
      </c>
      <c r="T187" s="10"/>
    </row>
    <row r="188" spans="1:20" x14ac:dyDescent="0.2">
      <c r="A188" t="s">
        <v>29</v>
      </c>
      <c r="B188" s="15">
        <v>941500</v>
      </c>
      <c r="C188" s="14">
        <v>137818</v>
      </c>
      <c r="D188" s="15">
        <v>84536</v>
      </c>
      <c r="E188" s="18">
        <v>19021</v>
      </c>
      <c r="F188" s="14">
        <v>299</v>
      </c>
      <c r="G188" s="15">
        <v>1153</v>
      </c>
      <c r="H188" s="18">
        <v>4340</v>
      </c>
      <c r="I188" s="14">
        <v>0</v>
      </c>
      <c r="J188" s="15">
        <v>2690</v>
      </c>
      <c r="K188" s="18">
        <v>0</v>
      </c>
      <c r="L188" s="14">
        <v>22138</v>
      </c>
      <c r="M188" s="15">
        <v>2084</v>
      </c>
      <c r="N188" s="18">
        <v>1557</v>
      </c>
      <c r="O188" s="18">
        <v>0</v>
      </c>
      <c r="P188" s="18">
        <v>0</v>
      </c>
      <c r="Q188" s="18">
        <v>0</v>
      </c>
      <c r="R188" s="14">
        <v>0</v>
      </c>
      <c r="S188" s="1">
        <v>0</v>
      </c>
      <c r="T188" s="10"/>
    </row>
    <row r="189" spans="1:20" x14ac:dyDescent="0.2">
      <c r="A189" t="s">
        <v>30</v>
      </c>
      <c r="B189" s="15">
        <v>1423</v>
      </c>
      <c r="C189" s="14">
        <v>196</v>
      </c>
      <c r="D189" s="15">
        <v>98</v>
      </c>
      <c r="E189" s="18">
        <v>41</v>
      </c>
      <c r="F189" s="14">
        <v>0</v>
      </c>
      <c r="G189" s="15">
        <v>0</v>
      </c>
      <c r="H189" s="18">
        <v>0</v>
      </c>
      <c r="I189" s="14">
        <v>0</v>
      </c>
      <c r="J189" s="15">
        <v>0</v>
      </c>
      <c r="K189" s="18">
        <v>23</v>
      </c>
      <c r="L189" s="14">
        <v>0</v>
      </c>
      <c r="M189" s="15">
        <v>0</v>
      </c>
      <c r="N189" s="18">
        <v>0</v>
      </c>
      <c r="O189" s="18">
        <v>0</v>
      </c>
      <c r="P189" s="18">
        <v>0</v>
      </c>
      <c r="Q189" s="18">
        <v>0</v>
      </c>
      <c r="R189" s="14">
        <v>0</v>
      </c>
      <c r="S189" s="1">
        <v>34</v>
      </c>
      <c r="T189" s="9" t="s">
        <v>195</v>
      </c>
    </row>
    <row r="190" spans="1:20" x14ac:dyDescent="0.2">
      <c r="A190" t="s">
        <v>31</v>
      </c>
      <c r="B190" s="15">
        <v>66417</v>
      </c>
      <c r="C190" s="14">
        <v>7517.2</v>
      </c>
      <c r="D190" s="15">
        <v>4356.8</v>
      </c>
      <c r="E190" s="18">
        <v>1808.7</v>
      </c>
      <c r="F190" s="14">
        <v>0</v>
      </c>
      <c r="G190" s="15">
        <v>72.010000000000005</v>
      </c>
      <c r="H190" s="18">
        <v>248.74</v>
      </c>
      <c r="I190" s="14">
        <v>0</v>
      </c>
      <c r="J190" s="15">
        <v>375.26</v>
      </c>
      <c r="K190" s="18">
        <v>437.65</v>
      </c>
      <c r="L190" s="14">
        <v>0</v>
      </c>
      <c r="M190" s="15">
        <v>144.04</v>
      </c>
      <c r="N190" s="18">
        <v>74</v>
      </c>
      <c r="O190" s="18">
        <v>0</v>
      </c>
      <c r="P190" s="18">
        <v>0</v>
      </c>
      <c r="Q190" s="18">
        <v>0</v>
      </c>
      <c r="R190" s="14">
        <v>0</v>
      </c>
      <c r="S190" s="1">
        <v>0</v>
      </c>
      <c r="T190" s="10"/>
    </row>
    <row r="191" spans="1:20" x14ac:dyDescent="0.2">
      <c r="A191" t="s">
        <v>32</v>
      </c>
      <c r="B191" s="15">
        <v>168050</v>
      </c>
      <c r="C191" s="14">
        <v>29665</v>
      </c>
      <c r="D191" s="15">
        <v>16333</v>
      </c>
      <c r="E191" s="18">
        <v>5624</v>
      </c>
      <c r="F191" s="14">
        <v>0</v>
      </c>
      <c r="G191" s="15">
        <v>437</v>
      </c>
      <c r="H191" s="18">
        <v>1213</v>
      </c>
      <c r="I191" s="14">
        <v>0</v>
      </c>
      <c r="J191" s="15">
        <v>0</v>
      </c>
      <c r="K191" s="18">
        <v>0</v>
      </c>
      <c r="L191" s="14">
        <v>4804</v>
      </c>
      <c r="M191" s="15">
        <v>736</v>
      </c>
      <c r="N191" s="18">
        <v>287</v>
      </c>
      <c r="O191" s="18">
        <v>23</v>
      </c>
      <c r="P191" s="18">
        <v>0</v>
      </c>
      <c r="Q191" s="18">
        <v>0</v>
      </c>
      <c r="R191" s="14">
        <v>208</v>
      </c>
      <c r="S191" s="1">
        <v>0</v>
      </c>
      <c r="T191" s="10"/>
    </row>
    <row r="192" spans="1:20" x14ac:dyDescent="0.2">
      <c r="A192" t="s">
        <v>33</v>
      </c>
      <c r="B192" s="15">
        <v>29576</v>
      </c>
      <c r="C192" s="14">
        <v>3450.2</v>
      </c>
      <c r="D192" s="15">
        <v>2311.3000000000002</v>
      </c>
      <c r="E192" s="18">
        <v>308.02999999999997</v>
      </c>
      <c r="F192" s="14">
        <v>0</v>
      </c>
      <c r="G192" s="15">
        <v>176.97</v>
      </c>
      <c r="H192" s="18">
        <v>265.37</v>
      </c>
      <c r="I192" s="14">
        <v>0</v>
      </c>
      <c r="J192" s="15">
        <v>0</v>
      </c>
      <c r="K192" s="18">
        <v>0</v>
      </c>
      <c r="L192" s="14">
        <v>297.39999999999998</v>
      </c>
      <c r="M192" s="15">
        <v>73.989999999999995</v>
      </c>
      <c r="N192" s="18">
        <v>11.53</v>
      </c>
      <c r="O192" s="18">
        <v>0</v>
      </c>
      <c r="P192" s="18">
        <v>0</v>
      </c>
      <c r="Q192" s="18">
        <v>0</v>
      </c>
      <c r="R192" s="14">
        <v>5.61</v>
      </c>
      <c r="S192" s="1">
        <v>0</v>
      </c>
      <c r="T192" s="10"/>
    </row>
    <row r="193" spans="1:20" x14ac:dyDescent="0.2">
      <c r="A193" t="s">
        <v>34</v>
      </c>
      <c r="B193" s="15">
        <v>2427</v>
      </c>
      <c r="C193" s="14">
        <v>165</v>
      </c>
      <c r="D193" s="15">
        <v>58</v>
      </c>
      <c r="E193" s="18">
        <v>13</v>
      </c>
      <c r="F193" s="14">
        <v>0</v>
      </c>
      <c r="G193" s="15">
        <v>5</v>
      </c>
      <c r="H193" s="18">
        <v>12</v>
      </c>
      <c r="I193" s="14">
        <v>0</v>
      </c>
      <c r="J193" s="15">
        <v>33</v>
      </c>
      <c r="K193" s="18">
        <v>0</v>
      </c>
      <c r="L193" s="14">
        <v>0</v>
      </c>
      <c r="M193" s="15">
        <v>5</v>
      </c>
      <c r="N193" s="18">
        <v>4</v>
      </c>
      <c r="O193" s="18">
        <v>0</v>
      </c>
      <c r="P193" s="18">
        <v>0</v>
      </c>
      <c r="Q193" s="18">
        <v>0</v>
      </c>
      <c r="R193" s="14">
        <v>35</v>
      </c>
      <c r="S193" s="1">
        <v>0</v>
      </c>
      <c r="T193" s="10"/>
    </row>
    <row r="194" spans="1:20" x14ac:dyDescent="0.2">
      <c r="A194" t="s">
        <v>35</v>
      </c>
      <c r="B194" s="15">
        <v>5096</v>
      </c>
      <c r="C194" s="14">
        <v>815.02</v>
      </c>
      <c r="D194" s="15">
        <v>312.18</v>
      </c>
      <c r="E194" s="18">
        <v>150.13</v>
      </c>
      <c r="F194" s="14">
        <v>0</v>
      </c>
      <c r="G194" s="15">
        <v>21.32</v>
      </c>
      <c r="H194" s="18">
        <v>77.31</v>
      </c>
      <c r="I194" s="14">
        <v>3.17</v>
      </c>
      <c r="J194" s="15">
        <v>125.53</v>
      </c>
      <c r="K194" s="18">
        <v>64.599999999999994</v>
      </c>
      <c r="L194" s="14">
        <v>0</v>
      </c>
      <c r="M194" s="15">
        <v>24.14</v>
      </c>
      <c r="N194" s="18">
        <v>28.59</v>
      </c>
      <c r="O194" s="18">
        <v>0</v>
      </c>
      <c r="P194" s="18">
        <v>0</v>
      </c>
      <c r="Q194" s="18">
        <v>0</v>
      </c>
      <c r="R194" s="14">
        <v>8.0500000000000007</v>
      </c>
      <c r="S194" s="1">
        <v>0</v>
      </c>
      <c r="T194" s="10"/>
    </row>
    <row r="195" spans="1:20" x14ac:dyDescent="0.2">
      <c r="A195" t="s">
        <v>36</v>
      </c>
      <c r="B195" s="15">
        <v>6887</v>
      </c>
      <c r="C195" s="14">
        <v>459.25</v>
      </c>
      <c r="D195" s="15">
        <v>100</v>
      </c>
      <c r="E195" s="18">
        <v>289.25</v>
      </c>
      <c r="F195" s="14">
        <v>0</v>
      </c>
      <c r="G195" s="15">
        <v>20</v>
      </c>
      <c r="H195" s="18">
        <v>30</v>
      </c>
      <c r="I195" s="14">
        <v>0</v>
      </c>
      <c r="J195" s="15">
        <v>0</v>
      </c>
      <c r="K195" s="18">
        <v>0</v>
      </c>
      <c r="L195" s="14">
        <v>10</v>
      </c>
      <c r="M195" s="15">
        <v>10</v>
      </c>
      <c r="N195" s="18">
        <v>0</v>
      </c>
      <c r="O195" s="18">
        <v>0</v>
      </c>
      <c r="P195" s="18">
        <v>0</v>
      </c>
      <c r="Q195" s="18">
        <v>0</v>
      </c>
      <c r="R195" s="14">
        <v>0</v>
      </c>
      <c r="S195" s="1">
        <v>0</v>
      </c>
      <c r="T195" s="10"/>
    </row>
    <row r="196" spans="1:20" x14ac:dyDescent="0.2">
      <c r="A196" t="s">
        <v>37</v>
      </c>
      <c r="B196" s="15">
        <v>1895</v>
      </c>
      <c r="C196" s="14">
        <v>328.52</v>
      </c>
      <c r="D196" s="15">
        <v>171.77</v>
      </c>
      <c r="E196" s="18">
        <v>66.680000000000007</v>
      </c>
      <c r="F196" s="14">
        <v>0</v>
      </c>
      <c r="G196" s="15">
        <v>4.8600000000000003</v>
      </c>
      <c r="H196" s="18">
        <v>22.46</v>
      </c>
      <c r="I196" s="14">
        <v>0</v>
      </c>
      <c r="J196" s="15">
        <v>30.87</v>
      </c>
      <c r="K196" s="18">
        <v>16.37</v>
      </c>
      <c r="L196" s="14">
        <v>0</v>
      </c>
      <c r="M196" s="15">
        <v>1.3</v>
      </c>
      <c r="N196" s="18">
        <v>0</v>
      </c>
      <c r="O196" s="18">
        <v>0</v>
      </c>
      <c r="P196" s="18">
        <v>0</v>
      </c>
      <c r="Q196" s="18">
        <v>0</v>
      </c>
      <c r="R196" s="14">
        <v>14.21</v>
      </c>
      <c r="S196" s="1">
        <v>0</v>
      </c>
      <c r="T196" s="10"/>
    </row>
    <row r="197" spans="1:20" x14ac:dyDescent="0.2">
      <c r="A197" t="s">
        <v>38</v>
      </c>
      <c r="B197" s="15">
        <v>359</v>
      </c>
      <c r="C197" s="14">
        <v>72.78</v>
      </c>
      <c r="D197" s="15">
        <v>24</v>
      </c>
      <c r="E197" s="18">
        <v>15.08</v>
      </c>
      <c r="F197" s="14">
        <v>0</v>
      </c>
      <c r="G197" s="15">
        <v>1.8</v>
      </c>
      <c r="H197" s="18">
        <v>4.5</v>
      </c>
      <c r="I197" s="14">
        <v>0</v>
      </c>
      <c r="J197" s="15">
        <v>0</v>
      </c>
      <c r="K197" s="18">
        <v>0</v>
      </c>
      <c r="L197" s="14">
        <v>12.6</v>
      </c>
      <c r="M197" s="15">
        <v>0</v>
      </c>
      <c r="N197" s="18">
        <v>0</v>
      </c>
      <c r="O197" s="18">
        <v>0</v>
      </c>
      <c r="P197" s="18">
        <v>0</v>
      </c>
      <c r="Q197" s="18">
        <v>0</v>
      </c>
      <c r="R197" s="14">
        <v>14.8</v>
      </c>
      <c r="S197" s="1">
        <v>0</v>
      </c>
      <c r="T197" s="10"/>
    </row>
    <row r="198" spans="1:20" x14ac:dyDescent="0.2">
      <c r="A198" t="s">
        <v>39</v>
      </c>
      <c r="B198" s="15">
        <v>7763</v>
      </c>
      <c r="C198" s="14">
        <v>1697.71</v>
      </c>
      <c r="D198" s="15">
        <v>984.23</v>
      </c>
      <c r="E198" s="18">
        <v>408.48</v>
      </c>
      <c r="F198" s="14">
        <v>0</v>
      </c>
      <c r="G198" s="15">
        <v>16</v>
      </c>
      <c r="H198" s="18">
        <v>56</v>
      </c>
      <c r="I198" s="14">
        <v>0</v>
      </c>
      <c r="J198" s="15">
        <v>184</v>
      </c>
      <c r="K198" s="18">
        <v>0</v>
      </c>
      <c r="L198" s="14">
        <v>0</v>
      </c>
      <c r="M198" s="15">
        <v>32</v>
      </c>
      <c r="N198" s="18">
        <v>17</v>
      </c>
      <c r="O198" s="18">
        <v>0</v>
      </c>
      <c r="P198" s="18">
        <v>0</v>
      </c>
      <c r="Q198" s="18">
        <v>0</v>
      </c>
      <c r="R198" s="14">
        <v>0</v>
      </c>
      <c r="S198" s="1">
        <v>0</v>
      </c>
      <c r="T198" s="9"/>
    </row>
    <row r="199" spans="1:20" x14ac:dyDescent="0.2">
      <c r="A199" t="s">
        <v>40</v>
      </c>
      <c r="B199" s="15">
        <v>1595</v>
      </c>
      <c r="C199" s="14">
        <v>96</v>
      </c>
      <c r="D199" s="15">
        <v>13</v>
      </c>
      <c r="E199" s="18">
        <v>18</v>
      </c>
      <c r="F199" s="14">
        <v>0</v>
      </c>
      <c r="G199" s="15">
        <v>0</v>
      </c>
      <c r="H199" s="18">
        <v>8</v>
      </c>
      <c r="I199" s="14">
        <v>50</v>
      </c>
      <c r="J199" s="15">
        <v>0</v>
      </c>
      <c r="K199" s="18">
        <v>0</v>
      </c>
      <c r="L199" s="14">
        <v>0</v>
      </c>
      <c r="M199" s="15">
        <v>3.5</v>
      </c>
      <c r="N199" s="18">
        <v>3.5</v>
      </c>
      <c r="O199" s="18">
        <v>0</v>
      </c>
      <c r="P199" s="18">
        <v>0</v>
      </c>
      <c r="Q199" s="18">
        <v>0</v>
      </c>
      <c r="R199" s="14">
        <v>0</v>
      </c>
      <c r="S199" s="1">
        <v>0</v>
      </c>
      <c r="T199" s="10"/>
    </row>
    <row r="200" spans="1:20" x14ac:dyDescent="0.2">
      <c r="A200" t="s">
        <v>41</v>
      </c>
      <c r="B200" s="15">
        <v>3082</v>
      </c>
      <c r="C200" s="14">
        <v>145.9</v>
      </c>
      <c r="D200" s="15">
        <v>42.18</v>
      </c>
      <c r="E200" s="18">
        <v>13.32</v>
      </c>
      <c r="F200" s="14">
        <v>0</v>
      </c>
      <c r="G200" s="15">
        <v>0</v>
      </c>
      <c r="H200" s="18">
        <v>0</v>
      </c>
      <c r="I200" s="14">
        <v>23.3</v>
      </c>
      <c r="J200" s="15">
        <v>0</v>
      </c>
      <c r="K200" s="18">
        <v>0</v>
      </c>
      <c r="L200" s="14">
        <v>52.5</v>
      </c>
      <c r="M200" s="15">
        <v>0</v>
      </c>
      <c r="N200" s="18">
        <v>0</v>
      </c>
      <c r="O200" s="18">
        <v>0</v>
      </c>
      <c r="P200" s="18">
        <v>0</v>
      </c>
      <c r="Q200" s="18">
        <v>0</v>
      </c>
      <c r="R200" s="14">
        <v>14.6</v>
      </c>
      <c r="S200" s="1">
        <v>0</v>
      </c>
      <c r="T200" s="10"/>
    </row>
    <row r="201" spans="1:20" x14ac:dyDescent="0.2">
      <c r="B201" s="18"/>
      <c r="C201" s="18"/>
      <c r="D201" s="1"/>
      <c r="E201" s="1"/>
      <c r="F201" s="18"/>
      <c r="G201" s="18"/>
      <c r="H201" s="1"/>
      <c r="I201" s="18"/>
      <c r="J201" s="18"/>
      <c r="K201" s="1"/>
      <c r="L201" s="18"/>
      <c r="M201" s="18"/>
      <c r="N201" s="1"/>
      <c r="O201" s="1"/>
      <c r="P201" s="1"/>
      <c r="Q201" s="1"/>
      <c r="R201" s="18"/>
      <c r="S201" s="18"/>
      <c r="T201" s="19"/>
    </row>
    <row r="202" spans="1:20" x14ac:dyDescent="0.2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20" x14ac:dyDescent="0.2">
      <c r="A203" s="16" t="s">
        <v>54</v>
      </c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</row>
    <row r="204" spans="1:20" ht="13.5" x14ac:dyDescent="0.2">
      <c r="A204" s="17" t="s">
        <v>42</v>
      </c>
    </row>
    <row r="205" spans="1:20" ht="13.5" x14ac:dyDescent="0.2">
      <c r="A205" s="17" t="s">
        <v>43</v>
      </c>
    </row>
    <row r="206" spans="1:20" ht="13.5" x14ac:dyDescent="0.2">
      <c r="A206" s="17" t="s">
        <v>44</v>
      </c>
      <c r="B206" s="1"/>
      <c r="C206" s="1"/>
      <c r="D206" s="1"/>
      <c r="E206" s="1"/>
      <c r="F206" s="1"/>
      <c r="G206" s="1"/>
      <c r="H206" s="1"/>
      <c r="J206" s="1"/>
      <c r="M206" s="1"/>
    </row>
    <row r="207" spans="1:20" ht="13.5" x14ac:dyDescent="0.2">
      <c r="A207" s="17"/>
    </row>
    <row r="211" spans="4:4" x14ac:dyDescent="0.2">
      <c r="D211" s="1"/>
    </row>
  </sheetData>
  <mergeCells count="9">
    <mergeCell ref="A1:A2"/>
    <mergeCell ref="S1:S2"/>
    <mergeCell ref="T1:T2"/>
    <mergeCell ref="C1:C2"/>
    <mergeCell ref="M1:R1"/>
    <mergeCell ref="J1:L1"/>
    <mergeCell ref="G1:I1"/>
    <mergeCell ref="D1:F1"/>
    <mergeCell ref="B1:B2"/>
  </mergeCells>
  <phoneticPr fontId="1" type="noConversion"/>
  <printOptions gridLines="1"/>
  <pageMargins left="0.5" right="0.25" top="0.75" bottom="0.5" header="0.5" footer="0.25"/>
  <pageSetup paperSize="5" scale="70" fitToHeight="4" orientation="landscape"/>
  <headerFooter alignWithMargins="0">
    <oddHeader>&amp;L&amp;"Arial,Bold"&amp;12Municipal Blue Box Program Tonnages</oddHeader>
    <oddFooter>&amp;L&amp;9Source: 2002 Waste Diversion Ontario Tonnage Datacall&amp;R&amp;9&amp;P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bb tonnage</vt:lpstr>
      <vt:lpstr>'bb tonnage'!Print_Titles</vt:lpstr>
    </vt:vector>
  </TitlesOfParts>
  <Company>Land and Resources Cluster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Ministry of the Environment</dc:creator>
  <cp:lastModifiedBy>Maria Constantinou</cp:lastModifiedBy>
  <cp:lastPrinted>2004-02-11T20:52:18Z</cp:lastPrinted>
  <dcterms:created xsi:type="dcterms:W3CDTF">2003-10-08T13:41:51Z</dcterms:created>
  <dcterms:modified xsi:type="dcterms:W3CDTF">2016-07-06T19:52:27Z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-1587179879</vt:i4>
  </property>
  <property fmtid="{D5CDD505-2E9C-101B-9397-08002B2CF9AE}" pid="3" name="_EmailSubject">
    <vt:lpwstr>Blue Box Summary Report and Tables</vt:lpwstr>
  </property>
  <property fmtid="{D5CDD505-2E9C-101B-9397-08002B2CF9AE}" pid="4" name="_AuthorEmail">
    <vt:lpwstr>jolinifox@sympatico.ca</vt:lpwstr>
  </property>
  <property fmtid="{D5CDD505-2E9C-101B-9397-08002B2CF9AE}" pid="5" name="_AuthorEmailDisplayName">
    <vt:lpwstr>John Linda Nicole Fox</vt:lpwstr>
  </property>
  <property fmtid="{D5CDD505-2E9C-101B-9397-08002B2CF9AE}" pid="6" name="_PreviousAdHocReviewCycleID">
    <vt:i4>238411400</vt:i4>
  </property>
  <property fmtid="{D5CDD505-2E9C-101B-9397-08002B2CF9AE}" pid="7" name="_ReviewingToolsShownOnce">
    <vt:lpwstr/>
  </property>
</Properties>
</file>