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340" windowHeight="6795"/>
  </bookViews>
  <sheets>
    <sheet name="2003" sheetId="1" r:id="rId1"/>
  </sheets>
  <definedNames>
    <definedName name="_xlnm.Print_Area" localSheetId="0">'2003'!$B$1:$M$73</definedName>
    <definedName name="_xlnm.Print_Titles" localSheetId="0">'2003'!$1:$2</definedName>
  </definedNames>
  <calcPr calcId="145621"/>
</workbook>
</file>

<file path=xl/calcChain.xml><?xml version="1.0" encoding="utf-8"?>
<calcChain xmlns="http://schemas.openxmlformats.org/spreadsheetml/2006/main">
  <c r="M3" i="1" l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<sst xmlns="http://schemas.openxmlformats.org/spreadsheetml/2006/main" count="87" uniqueCount="82">
  <si>
    <t>Total Residential Tonnes Collected</t>
  </si>
  <si>
    <t>Program Title</t>
  </si>
  <si>
    <t>Yard Waste</t>
  </si>
  <si>
    <t>Christmas Trees</t>
  </si>
  <si>
    <t>Household Organics</t>
  </si>
  <si>
    <t>TOTALS</t>
  </si>
  <si>
    <t>Toronto, City Of</t>
  </si>
  <si>
    <t>Peel, Regional Municipality Of</t>
  </si>
  <si>
    <t>Ottawa, City Of</t>
  </si>
  <si>
    <t>Niagara, Regional Municipality Of</t>
  </si>
  <si>
    <t>Halton, Regional Municipality Of</t>
  </si>
  <si>
    <t>Waterloo, Regional Municipality Of</t>
  </si>
  <si>
    <t>Essex-Windsor Solid Waste Authority</t>
  </si>
  <si>
    <t>Chatham-Kent, Municipality Of</t>
  </si>
  <si>
    <t>Durham, Regional Municipality Of</t>
  </si>
  <si>
    <t>Hamilton, City Of</t>
  </si>
  <si>
    <t>Guelph, City Of</t>
  </si>
  <si>
    <t>London, City Of</t>
  </si>
  <si>
    <t>Simcoe, County Of</t>
  </si>
  <si>
    <t>Kingston, City Of</t>
  </si>
  <si>
    <t>Barrie, City Of</t>
  </si>
  <si>
    <t>Peterborough, City Of</t>
  </si>
  <si>
    <t>Sarnia, City Of</t>
  </si>
  <si>
    <t>St. Thomas, City Of</t>
  </si>
  <si>
    <t>Greater Sudbury, City Of</t>
  </si>
  <si>
    <t>Ottawa Valley Waste Recovery Centre</t>
  </si>
  <si>
    <t>Brantford, City Of</t>
  </si>
  <si>
    <t>Oxford,  Restructured County Of</t>
  </si>
  <si>
    <t>Orillia, City Of</t>
  </si>
  <si>
    <t>Newmarket, Town Of</t>
  </si>
  <si>
    <t>Owen Sound, City Of</t>
  </si>
  <si>
    <t>Sault Ste. Marie, City Of</t>
  </si>
  <si>
    <t>Stratford, City Of</t>
  </si>
  <si>
    <t>Norfolk, County Of</t>
  </si>
  <si>
    <t>North Bay, City Of</t>
  </si>
  <si>
    <t>Thunder Bay, City Of</t>
  </si>
  <si>
    <t>Orangeville, Town Of</t>
  </si>
  <si>
    <t>Kawartha Lakes, City Of</t>
  </si>
  <si>
    <t>Northumberland, County Of</t>
  </si>
  <si>
    <t>Smiths Falls, Town Of</t>
  </si>
  <si>
    <t>St. Clair, Township Of</t>
  </si>
  <si>
    <t>Brant, County Of</t>
  </si>
  <si>
    <t>Muskoka,  District Municipality Of</t>
  </si>
  <si>
    <t>Brockville, City Of</t>
  </si>
  <si>
    <t>Carleton Place, Town Of</t>
  </si>
  <si>
    <t>Cornwall, City Of</t>
  </si>
  <si>
    <t>Thames Centre, Municipality Of</t>
  </si>
  <si>
    <t>Prescott, Town Of</t>
  </si>
  <si>
    <t>Meaford, Municipality Of</t>
  </si>
  <si>
    <t>North Huron, Township Of</t>
  </si>
  <si>
    <t>Haldimand, County Of</t>
  </si>
  <si>
    <t>Arnprior, Town Of</t>
  </si>
  <si>
    <t>Greater Napanee, Township Of</t>
  </si>
  <si>
    <t>Russell, Township Of</t>
  </si>
  <si>
    <t>Central Huron, Municipality Of</t>
  </si>
  <si>
    <t>West Perth, Township Of</t>
  </si>
  <si>
    <t>Lanark Highlands, Township Of</t>
  </si>
  <si>
    <t>Mono, Township Of</t>
  </si>
  <si>
    <t>Amaranth, Township Of</t>
  </si>
  <si>
    <t>Highlands East, Municipality Of</t>
  </si>
  <si>
    <t>Perry, Township Of</t>
  </si>
  <si>
    <t>Tri-Neighbours</t>
  </si>
  <si>
    <t>Bulky Yard Waste</t>
  </si>
  <si>
    <t>Curbside Tonnage (tonnes)</t>
  </si>
  <si>
    <t>Depot Tonnage (tonnes)</t>
  </si>
  <si>
    <t>Leaves</t>
  </si>
  <si>
    <t>York, Regional Municipality Of</t>
  </si>
  <si>
    <t>Huron East, Municipality Of</t>
  </si>
  <si>
    <t>Southgate, Township Of</t>
  </si>
  <si>
    <t>Loyalist, Township Of</t>
  </si>
  <si>
    <t>East Luther Grand Valley, Township Of</t>
  </si>
  <si>
    <t>West Elgin, Municipality Of</t>
  </si>
  <si>
    <t>Wellington, County Of</t>
  </si>
  <si>
    <t>Program Code</t>
  </si>
  <si>
    <t>North Grenville, Township Of</t>
  </si>
  <si>
    <t>Athens, Township Of</t>
  </si>
  <si>
    <t>Plympton-Wyoming, Town Of</t>
  </si>
  <si>
    <t>Bonnechere Valley, Township Of</t>
  </si>
  <si>
    <t>Blind River, Town Of</t>
  </si>
  <si>
    <t>Northeastern Manitoulin &amp; Islands, Town Of</t>
  </si>
  <si>
    <t>Machin, Township Of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</si>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</sst>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b/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0" fillId="0" borderId="0" xfId="0" applyNumberFormat="1"/>
    <xf numFmtId="49" fontId="0" fillId="0" borderId="0" xfId="0" applyNumberFormat="1" applyAlignment="1">
      <alignment wrapText="1"/>
    </xf>
    <xf numFmtId="3" fontId="0" fillId="0" borderId="1" xfId="0" applyNumberFormat="1" applyBorder="1"/>
    <xf numFmtId="3" fontId="0" fillId="0" borderId="2" xfId="0" applyNumberFormat="1" applyBorder="1"/>
    <xf numFmtId="3" fontId="0" fillId="0" borderId="0" xfId="0" applyNumberFormat="1" applyBorder="1"/>
    <xf numFmtId="3" fontId="0" fillId="0" borderId="3" xfId="0" applyNumberFormat="1" applyBorder="1"/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1" xfId="0" applyBorder="1"/>
    <xf numFmtId="0" fontId="2" fillId="0" borderId="7" xfId="0" applyFont="1" applyBorder="1" applyAlignment="1">
      <alignment horizontal="right"/>
    </xf>
    <xf numFmtId="3" fontId="2" fillId="0" borderId="7" xfId="0" applyNumberFormat="1" applyFont="1" applyBorder="1"/>
    <xf numFmtId="3" fontId="2" fillId="0" borderId="8" xfId="0" applyNumberFormat="1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3" fontId="0" fillId="0" borderId="1" xfId="0" applyNumberFormat="1" applyFill="1" applyBorder="1"/>
    <xf numFmtId="49" fontId="0" fillId="0" borderId="3" xfId="0" applyNumberForma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9" fontId="0" fillId="0" borderId="14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tabSelected="1" topLeftCell="B1" zoomScaleNormal="100" workbookViewId="0">
      <selection activeCell="B1" sqref="B1:B2"/>
    </sheetView>
  </sheetViews>
  <sheetFormatPr defaultRowHeight="12.75" x14ac:dyDescent="0.2"/>
  <cols>
    <col min="1" max="1" width="0" hidden="1" customWidth="1"/>
    <col min="2" max="2" width="44" bestFit="1" customWidth="1"/>
    <col min="3" max="3" width="11.7109375" customWidth="1"/>
    <col min="5" max="5" width="8.28515625" customWidth="1"/>
    <col min="6" max="6" width="9.28515625" customWidth="1"/>
    <col min="7" max="8" width="10.140625" customWidth="1"/>
    <col min="11" max="11" width="9.5703125" customWidth="1"/>
    <col min="12" max="13" width="10.42578125" customWidth="1"/>
  </cols>
  <sheetData>
    <row r="1" spans="1:15" x14ac:dyDescent="0.2">
      <c r="A1" s="17" t="s">
        <v>73</v>
      </c>
      <c r="B1" s="21" t="s">
        <v>1</v>
      </c>
      <c r="C1" s="21" t="s">
        <v>0</v>
      </c>
      <c r="D1" s="18" t="s">
        <v>63</v>
      </c>
      <c r="E1" s="18"/>
      <c r="F1" s="18"/>
      <c r="G1" s="18"/>
      <c r="H1" s="18"/>
      <c r="I1" s="19" t="s">
        <v>64</v>
      </c>
      <c r="J1" s="18"/>
      <c r="K1" s="18"/>
      <c r="L1" s="18"/>
      <c r="M1" s="20"/>
    </row>
    <row r="2" spans="1:15" s="2" customFormat="1" ht="25.5" x14ac:dyDescent="0.2">
      <c r="A2" s="17"/>
      <c r="B2" s="22"/>
      <c r="C2" s="22"/>
      <c r="D2" s="7" t="s">
        <v>2</v>
      </c>
      <c r="E2" s="7" t="s">
        <v>65</v>
      </c>
      <c r="F2" s="7" t="s">
        <v>3</v>
      </c>
      <c r="G2" s="7" t="s">
        <v>62</v>
      </c>
      <c r="H2" s="7" t="s">
        <v>4</v>
      </c>
      <c r="I2" s="8" t="s">
        <v>2</v>
      </c>
      <c r="J2" s="7" t="s">
        <v>65</v>
      </c>
      <c r="K2" s="7" t="s">
        <v>3</v>
      </c>
      <c r="L2" s="7" t="s">
        <v>62</v>
      </c>
      <c r="M2" s="9" t="s">
        <v>4</v>
      </c>
    </row>
    <row r="3" spans="1:15" ht="14.25" x14ac:dyDescent="0.2">
      <c r="B3" s="11" t="s">
        <v>5</v>
      </c>
      <c r="C3" s="12">
        <f t="shared" ref="C3:M3" si="0">SUM(C4:C73)</f>
        <v>434888.83999999991</v>
      </c>
      <c r="D3" s="13">
        <f t="shared" si="0"/>
        <v>227658.36999999997</v>
      </c>
      <c r="E3" s="13">
        <f t="shared" si="0"/>
        <v>77536.710000000006</v>
      </c>
      <c r="F3" s="13">
        <f t="shared" si="0"/>
        <v>4833.4400000000005</v>
      </c>
      <c r="G3" s="13">
        <f t="shared" si="0"/>
        <v>940.37</v>
      </c>
      <c r="H3" s="15">
        <f t="shared" si="0"/>
        <v>48488.4</v>
      </c>
      <c r="I3" s="14">
        <f t="shared" si="0"/>
        <v>66209.5</v>
      </c>
      <c r="J3" s="13">
        <f t="shared" si="0"/>
        <v>2079.2199999999998</v>
      </c>
      <c r="K3" s="13">
        <f t="shared" si="0"/>
        <v>255.46</v>
      </c>
      <c r="L3" s="13">
        <f t="shared" si="0"/>
        <v>6535.8</v>
      </c>
      <c r="M3" s="15">
        <f t="shared" si="0"/>
        <v>351.57</v>
      </c>
      <c r="O3" s="1"/>
    </row>
    <row r="4" spans="1:15" x14ac:dyDescent="0.2">
      <c r="A4">
        <v>194</v>
      </c>
      <c r="B4" s="10" t="s">
        <v>58</v>
      </c>
      <c r="C4" s="3">
        <v>40.98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4">
        <v>40.98</v>
      </c>
      <c r="J4" s="5">
        <v>0</v>
      </c>
      <c r="K4" s="5">
        <v>0</v>
      </c>
      <c r="L4" s="5">
        <v>0</v>
      </c>
      <c r="M4" s="6">
        <v>0</v>
      </c>
    </row>
    <row r="5" spans="1:15" x14ac:dyDescent="0.2">
      <c r="A5">
        <v>524</v>
      </c>
      <c r="B5" s="10" t="s">
        <v>51</v>
      </c>
      <c r="C5" s="3">
        <v>59.5</v>
      </c>
      <c r="D5" s="1">
        <v>2</v>
      </c>
      <c r="E5" s="1">
        <v>6.5</v>
      </c>
      <c r="F5" s="1">
        <v>0</v>
      </c>
      <c r="G5" s="1">
        <v>1</v>
      </c>
      <c r="H5" s="1">
        <v>0</v>
      </c>
      <c r="I5" s="4">
        <v>7</v>
      </c>
      <c r="J5" s="5">
        <v>20</v>
      </c>
      <c r="K5" s="5">
        <v>1</v>
      </c>
      <c r="L5" s="5">
        <v>22</v>
      </c>
      <c r="M5" s="6">
        <v>0</v>
      </c>
    </row>
    <row r="6" spans="1:15" x14ac:dyDescent="0.2">
      <c r="A6">
        <v>282</v>
      </c>
      <c r="B6" s="10" t="s">
        <v>75</v>
      </c>
      <c r="C6" s="16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4">
        <v>0</v>
      </c>
      <c r="J6" s="5">
        <v>0</v>
      </c>
      <c r="K6" s="5">
        <v>0</v>
      </c>
      <c r="L6" s="5">
        <v>0</v>
      </c>
      <c r="M6" s="6">
        <v>0</v>
      </c>
    </row>
    <row r="7" spans="1:15" x14ac:dyDescent="0.2">
      <c r="A7">
        <v>14</v>
      </c>
      <c r="B7" s="10" t="s">
        <v>20</v>
      </c>
      <c r="C7" s="3">
        <v>5580</v>
      </c>
      <c r="D7" s="1">
        <v>3580</v>
      </c>
      <c r="E7" s="1">
        <v>0</v>
      </c>
      <c r="F7" s="1">
        <v>0</v>
      </c>
      <c r="G7" s="1">
        <v>0</v>
      </c>
      <c r="H7" s="1">
        <v>0</v>
      </c>
      <c r="I7" s="4">
        <v>2000</v>
      </c>
      <c r="J7" s="5">
        <v>0</v>
      </c>
      <c r="K7" s="5">
        <v>0</v>
      </c>
      <c r="L7" s="5">
        <v>0</v>
      </c>
      <c r="M7" s="6">
        <v>0</v>
      </c>
    </row>
    <row r="8" spans="1:15" x14ac:dyDescent="0.2">
      <c r="A8">
        <v>620</v>
      </c>
      <c r="B8" s="10" t="s">
        <v>78</v>
      </c>
      <c r="C8" s="16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4">
        <v>0</v>
      </c>
      <c r="J8" s="5">
        <v>0</v>
      </c>
      <c r="K8" s="5">
        <v>0</v>
      </c>
      <c r="L8" s="5">
        <v>0</v>
      </c>
      <c r="M8" s="6">
        <v>0</v>
      </c>
    </row>
    <row r="9" spans="1:15" x14ac:dyDescent="0.2">
      <c r="A9">
        <v>547</v>
      </c>
      <c r="B9" s="10" t="s">
        <v>77</v>
      </c>
      <c r="C9" s="16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4">
        <v>0</v>
      </c>
      <c r="J9" s="5">
        <v>0</v>
      </c>
      <c r="K9" s="5">
        <v>0</v>
      </c>
      <c r="L9" s="5">
        <v>0</v>
      </c>
      <c r="M9" s="6">
        <v>0</v>
      </c>
    </row>
    <row r="10" spans="1:15" x14ac:dyDescent="0.2">
      <c r="A10">
        <v>531</v>
      </c>
      <c r="B10" s="10" t="s">
        <v>41</v>
      </c>
      <c r="C10" s="3">
        <v>246</v>
      </c>
      <c r="D10" s="1">
        <v>0</v>
      </c>
      <c r="E10" s="1">
        <v>236</v>
      </c>
      <c r="F10" s="1">
        <v>10</v>
      </c>
      <c r="G10" s="1">
        <v>0</v>
      </c>
      <c r="H10" s="1">
        <v>0</v>
      </c>
      <c r="I10" s="4">
        <v>0</v>
      </c>
      <c r="J10" s="5">
        <v>0</v>
      </c>
      <c r="K10" s="5">
        <v>0</v>
      </c>
      <c r="L10" s="5">
        <v>0</v>
      </c>
      <c r="M10" s="6">
        <v>0</v>
      </c>
    </row>
    <row r="11" spans="1:15" x14ac:dyDescent="0.2">
      <c r="A11">
        <v>179</v>
      </c>
      <c r="B11" s="10" t="s">
        <v>26</v>
      </c>
      <c r="C11" s="3">
        <v>3233.2</v>
      </c>
      <c r="D11" s="1">
        <v>503</v>
      </c>
      <c r="E11" s="1">
        <v>1188</v>
      </c>
      <c r="F11" s="1">
        <v>103</v>
      </c>
      <c r="G11" s="1">
        <v>0</v>
      </c>
      <c r="H11" s="1">
        <v>0</v>
      </c>
      <c r="I11" s="4">
        <v>254.2</v>
      </c>
      <c r="J11" s="5">
        <v>0</v>
      </c>
      <c r="K11" s="5">
        <v>0</v>
      </c>
      <c r="L11" s="5">
        <v>1185</v>
      </c>
      <c r="M11" s="6">
        <v>0</v>
      </c>
    </row>
    <row r="12" spans="1:15" x14ac:dyDescent="0.2">
      <c r="A12">
        <v>67</v>
      </c>
      <c r="B12" s="10" t="s">
        <v>43</v>
      </c>
      <c r="C12" s="3">
        <v>964.34</v>
      </c>
      <c r="D12" s="1">
        <v>0</v>
      </c>
      <c r="E12" s="1">
        <v>173.19</v>
      </c>
      <c r="F12" s="1">
        <v>15.15</v>
      </c>
      <c r="G12" s="1">
        <v>0</v>
      </c>
      <c r="H12" s="1">
        <v>0</v>
      </c>
      <c r="I12" s="4">
        <v>485</v>
      </c>
      <c r="J12" s="5">
        <v>291</v>
      </c>
      <c r="K12" s="5">
        <v>0</v>
      </c>
      <c r="L12" s="5">
        <v>0</v>
      </c>
      <c r="M12" s="6">
        <v>0</v>
      </c>
    </row>
    <row r="13" spans="1:15" x14ac:dyDescent="0.2">
      <c r="A13">
        <v>731</v>
      </c>
      <c r="B13" s="10" t="s">
        <v>44</v>
      </c>
      <c r="C13" s="3">
        <v>324</v>
      </c>
      <c r="D13" s="1">
        <v>0</v>
      </c>
      <c r="E13" s="1">
        <v>7</v>
      </c>
      <c r="F13" s="1">
        <v>0</v>
      </c>
      <c r="G13" s="1">
        <v>0</v>
      </c>
      <c r="H13" s="1">
        <v>0</v>
      </c>
      <c r="I13" s="4">
        <v>265</v>
      </c>
      <c r="J13" s="5">
        <v>52</v>
      </c>
      <c r="K13" s="5">
        <v>0</v>
      </c>
      <c r="L13" s="5">
        <v>0</v>
      </c>
      <c r="M13" s="6">
        <v>0</v>
      </c>
    </row>
    <row r="14" spans="1:15" x14ac:dyDescent="0.2">
      <c r="A14">
        <v>421</v>
      </c>
      <c r="B14" s="10" t="s">
        <v>54</v>
      </c>
      <c r="C14" s="3">
        <v>60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4">
        <v>60</v>
      </c>
      <c r="J14" s="5">
        <v>0</v>
      </c>
      <c r="K14" s="5">
        <v>0</v>
      </c>
      <c r="L14" s="5">
        <v>0</v>
      </c>
      <c r="M14" s="6">
        <v>0</v>
      </c>
    </row>
    <row r="15" spans="1:15" x14ac:dyDescent="0.2">
      <c r="A15">
        <v>429</v>
      </c>
      <c r="B15" s="10" t="s">
        <v>13</v>
      </c>
      <c r="C15" s="3">
        <v>6726</v>
      </c>
      <c r="D15" s="1">
        <v>2690</v>
      </c>
      <c r="E15" s="1" t="s">
        <v>81</v>
      </c>
      <c r="F15" s="1">
        <v>0</v>
      </c>
      <c r="G15" s="1">
        <v>0</v>
      </c>
      <c r="H15" s="1">
        <v>0</v>
      </c>
      <c r="I15" s="4">
        <v>4036</v>
      </c>
      <c r="J15" s="5">
        <v>0</v>
      </c>
      <c r="K15" s="5">
        <v>0</v>
      </c>
      <c r="L15" s="5">
        <v>0</v>
      </c>
      <c r="M15" s="6">
        <v>0</v>
      </c>
    </row>
    <row r="16" spans="1:15" x14ac:dyDescent="0.2">
      <c r="A16">
        <v>214</v>
      </c>
      <c r="B16" s="10" t="s">
        <v>45</v>
      </c>
      <c r="C16" s="3">
        <v>376.42</v>
      </c>
      <c r="D16" s="1">
        <v>0</v>
      </c>
      <c r="E16" s="1">
        <v>348.52</v>
      </c>
      <c r="F16" s="1">
        <v>27.9</v>
      </c>
      <c r="G16" s="1">
        <v>0</v>
      </c>
      <c r="H16" s="1">
        <v>0</v>
      </c>
      <c r="I16" s="4">
        <v>0</v>
      </c>
      <c r="J16" s="5">
        <v>0</v>
      </c>
      <c r="K16" s="5">
        <v>0</v>
      </c>
      <c r="L16" s="5">
        <v>0</v>
      </c>
      <c r="M16" s="6">
        <v>0</v>
      </c>
    </row>
    <row r="17" spans="1:13" x14ac:dyDescent="0.2">
      <c r="A17">
        <v>6</v>
      </c>
      <c r="B17" s="10" t="s">
        <v>14</v>
      </c>
      <c r="C17" s="3">
        <v>19179</v>
      </c>
      <c r="D17" s="1">
        <v>13647</v>
      </c>
      <c r="E17" s="1">
        <v>0</v>
      </c>
      <c r="F17" s="1">
        <v>247</v>
      </c>
      <c r="G17" s="1">
        <v>0</v>
      </c>
      <c r="H17" s="1">
        <v>2519</v>
      </c>
      <c r="I17" s="4">
        <v>2106</v>
      </c>
      <c r="J17" s="5">
        <v>0</v>
      </c>
      <c r="K17" s="5">
        <v>0</v>
      </c>
      <c r="L17" s="5">
        <v>660</v>
      </c>
      <c r="M17" s="6">
        <v>0</v>
      </c>
    </row>
    <row r="18" spans="1:13" x14ac:dyDescent="0.2">
      <c r="A18">
        <v>235</v>
      </c>
      <c r="B18" s="10" t="s">
        <v>70</v>
      </c>
      <c r="C18" s="3">
        <v>70</v>
      </c>
      <c r="D18" s="1">
        <v>0</v>
      </c>
      <c r="E18" s="1">
        <v>0</v>
      </c>
      <c r="F18" s="1">
        <v>0</v>
      </c>
      <c r="G18" s="1">
        <v>0</v>
      </c>
      <c r="H18" s="1">
        <v>70</v>
      </c>
      <c r="I18" s="4">
        <v>0</v>
      </c>
      <c r="J18" s="5">
        <v>0</v>
      </c>
      <c r="K18" s="5">
        <v>0</v>
      </c>
      <c r="L18" s="5">
        <v>0</v>
      </c>
      <c r="M18" s="6">
        <v>0</v>
      </c>
    </row>
    <row r="19" spans="1:13" x14ac:dyDescent="0.2">
      <c r="A19">
        <v>18</v>
      </c>
      <c r="B19" s="10" t="s">
        <v>12</v>
      </c>
      <c r="C19" s="3">
        <v>16486</v>
      </c>
      <c r="D19" s="1">
        <v>11839</v>
      </c>
      <c r="E19" s="1">
        <v>0</v>
      </c>
      <c r="F19" s="1">
        <v>0</v>
      </c>
      <c r="G19" s="1">
        <v>0</v>
      </c>
      <c r="H19" s="1">
        <v>0</v>
      </c>
      <c r="I19" s="4">
        <v>4647</v>
      </c>
      <c r="J19" s="5">
        <v>0</v>
      </c>
      <c r="K19" s="5">
        <v>0</v>
      </c>
      <c r="L19" s="5">
        <v>0</v>
      </c>
      <c r="M19" s="6">
        <v>0</v>
      </c>
    </row>
    <row r="20" spans="1:13" x14ac:dyDescent="0.2">
      <c r="A20">
        <v>389</v>
      </c>
      <c r="B20" s="10" t="s">
        <v>52</v>
      </c>
      <c r="C20" s="3">
        <v>70</v>
      </c>
      <c r="D20" s="1">
        <v>70</v>
      </c>
      <c r="E20" s="1">
        <v>0</v>
      </c>
      <c r="F20" s="1">
        <v>0</v>
      </c>
      <c r="G20" s="1">
        <v>0</v>
      </c>
      <c r="H20" s="1">
        <v>0</v>
      </c>
      <c r="I20" s="4">
        <v>0</v>
      </c>
      <c r="J20" s="5">
        <v>0</v>
      </c>
      <c r="K20" s="5">
        <v>0</v>
      </c>
      <c r="L20" s="5">
        <v>0</v>
      </c>
      <c r="M20" s="6">
        <v>0</v>
      </c>
    </row>
    <row r="21" spans="1:13" x14ac:dyDescent="0.2">
      <c r="A21">
        <v>183</v>
      </c>
      <c r="B21" s="10" t="s">
        <v>24</v>
      </c>
      <c r="C21" s="3">
        <v>3763</v>
      </c>
      <c r="D21" s="1">
        <v>877</v>
      </c>
      <c r="E21" s="1">
        <v>0</v>
      </c>
      <c r="F21" s="1">
        <v>0</v>
      </c>
      <c r="G21" s="1">
        <v>0</v>
      </c>
      <c r="H21" s="1">
        <v>0</v>
      </c>
      <c r="I21" s="4">
        <v>2886</v>
      </c>
      <c r="J21" s="5">
        <v>0</v>
      </c>
      <c r="K21" s="5">
        <v>0</v>
      </c>
      <c r="L21" s="5">
        <v>0</v>
      </c>
      <c r="M21" s="6">
        <v>0</v>
      </c>
    </row>
    <row r="22" spans="1:13" x14ac:dyDescent="0.2">
      <c r="A22">
        <v>36</v>
      </c>
      <c r="B22" s="10" t="s">
        <v>16</v>
      </c>
      <c r="C22" s="3">
        <v>14816</v>
      </c>
      <c r="D22" s="1">
        <v>230</v>
      </c>
      <c r="E22" s="1">
        <v>2300</v>
      </c>
      <c r="F22" s="1">
        <v>113</v>
      </c>
      <c r="G22" s="1">
        <v>0</v>
      </c>
      <c r="H22" s="1">
        <v>8922</v>
      </c>
      <c r="I22" s="4">
        <v>3151</v>
      </c>
      <c r="J22" s="5">
        <v>0</v>
      </c>
      <c r="K22" s="5">
        <v>0</v>
      </c>
      <c r="L22" s="5">
        <v>0</v>
      </c>
      <c r="M22" s="6">
        <v>100</v>
      </c>
    </row>
    <row r="23" spans="1:13" x14ac:dyDescent="0.2">
      <c r="A23">
        <v>786</v>
      </c>
      <c r="B23" s="10" t="s">
        <v>50</v>
      </c>
      <c r="C23" s="3">
        <v>110</v>
      </c>
      <c r="D23" s="1">
        <v>0</v>
      </c>
      <c r="E23" s="1">
        <v>100</v>
      </c>
      <c r="F23" s="1">
        <v>0</v>
      </c>
      <c r="G23" s="1">
        <v>0</v>
      </c>
      <c r="H23" s="1">
        <v>0</v>
      </c>
      <c r="I23" s="4">
        <v>0</v>
      </c>
      <c r="J23" s="5">
        <v>0</v>
      </c>
      <c r="K23" s="5">
        <v>10</v>
      </c>
      <c r="L23" s="5">
        <v>0</v>
      </c>
      <c r="M23" s="6">
        <v>0</v>
      </c>
    </row>
    <row r="24" spans="1:13" x14ac:dyDescent="0.2">
      <c r="A24">
        <v>1</v>
      </c>
      <c r="B24" s="10" t="s">
        <v>10</v>
      </c>
      <c r="C24" s="3">
        <v>23441</v>
      </c>
      <c r="D24" s="1">
        <v>13519</v>
      </c>
      <c r="E24" s="1">
        <v>8157</v>
      </c>
      <c r="F24" s="1">
        <v>319</v>
      </c>
      <c r="G24" s="1">
        <v>0</v>
      </c>
      <c r="H24" s="1">
        <v>0</v>
      </c>
      <c r="I24" s="4">
        <v>905</v>
      </c>
      <c r="J24" s="5">
        <v>0</v>
      </c>
      <c r="K24" s="5">
        <v>0</v>
      </c>
      <c r="L24" s="5">
        <v>541</v>
      </c>
      <c r="M24" s="6">
        <v>0</v>
      </c>
    </row>
    <row r="25" spans="1:13" x14ac:dyDescent="0.2">
      <c r="A25">
        <v>172</v>
      </c>
      <c r="B25" s="10" t="s">
        <v>15</v>
      </c>
      <c r="C25" s="3">
        <v>17615</v>
      </c>
      <c r="D25" s="1">
        <v>13287</v>
      </c>
      <c r="E25" s="1">
        <v>0</v>
      </c>
      <c r="F25" s="1">
        <v>226</v>
      </c>
      <c r="G25" s="1">
        <v>0</v>
      </c>
      <c r="H25" s="1">
        <v>484</v>
      </c>
      <c r="I25" s="4">
        <v>3618</v>
      </c>
      <c r="J25" s="5">
        <v>0</v>
      </c>
      <c r="K25" s="5">
        <v>0</v>
      </c>
      <c r="L25" s="5">
        <v>0</v>
      </c>
      <c r="M25" s="6">
        <v>0</v>
      </c>
    </row>
    <row r="26" spans="1:13" x14ac:dyDescent="0.2">
      <c r="A26">
        <v>369</v>
      </c>
      <c r="B26" s="10" t="s">
        <v>59</v>
      </c>
      <c r="C26" s="3">
        <v>5</v>
      </c>
      <c r="D26" s="1">
        <v>2</v>
      </c>
      <c r="E26" s="1">
        <v>2</v>
      </c>
      <c r="F26" s="1">
        <v>1</v>
      </c>
      <c r="G26" s="1">
        <v>0</v>
      </c>
      <c r="H26" s="1">
        <v>0</v>
      </c>
      <c r="I26" s="4">
        <v>0</v>
      </c>
      <c r="J26" s="5">
        <v>0</v>
      </c>
      <c r="K26" s="5">
        <v>0</v>
      </c>
      <c r="L26" s="5">
        <v>0</v>
      </c>
      <c r="M26" s="6">
        <v>0</v>
      </c>
    </row>
    <row r="27" spans="1:13" x14ac:dyDescent="0.2">
      <c r="A27">
        <v>533</v>
      </c>
      <c r="B27" s="10" t="s">
        <v>67</v>
      </c>
      <c r="C27" s="3">
        <v>521.27</v>
      </c>
      <c r="D27" s="1">
        <v>7.27</v>
      </c>
      <c r="E27" s="1">
        <v>0</v>
      </c>
      <c r="F27" s="1">
        <v>0</v>
      </c>
      <c r="G27" s="1">
        <v>0</v>
      </c>
      <c r="H27" s="1">
        <v>0</v>
      </c>
      <c r="I27" s="4">
        <v>514</v>
      </c>
      <c r="J27" s="5">
        <v>0</v>
      </c>
      <c r="K27" s="5">
        <v>0</v>
      </c>
      <c r="L27" s="5">
        <v>0</v>
      </c>
      <c r="M27" s="6">
        <v>0</v>
      </c>
    </row>
    <row r="28" spans="1:13" x14ac:dyDescent="0.2">
      <c r="A28">
        <v>601</v>
      </c>
      <c r="B28" s="10" t="s">
        <v>37</v>
      </c>
      <c r="C28" s="3">
        <v>233.7</v>
      </c>
      <c r="D28" s="1">
        <v>0</v>
      </c>
      <c r="E28" s="1">
        <v>201.6</v>
      </c>
      <c r="F28" s="1">
        <v>32.1</v>
      </c>
      <c r="G28" s="1">
        <v>0</v>
      </c>
      <c r="H28" s="1">
        <v>0</v>
      </c>
      <c r="I28" s="4">
        <v>0</v>
      </c>
      <c r="J28" s="5">
        <v>0</v>
      </c>
      <c r="K28" s="5">
        <v>0</v>
      </c>
      <c r="L28" s="5">
        <v>0</v>
      </c>
      <c r="M28" s="6">
        <v>0</v>
      </c>
    </row>
    <row r="29" spans="1:13" x14ac:dyDescent="0.2">
      <c r="A29">
        <v>324</v>
      </c>
      <c r="B29" s="10" t="s">
        <v>19</v>
      </c>
      <c r="C29" s="3">
        <v>6441</v>
      </c>
      <c r="D29" s="1">
        <v>0</v>
      </c>
      <c r="E29" s="1">
        <v>966</v>
      </c>
      <c r="F29" s="1">
        <v>0</v>
      </c>
      <c r="G29" s="1">
        <v>0</v>
      </c>
      <c r="H29" s="1">
        <v>0</v>
      </c>
      <c r="I29" s="4">
        <v>5395</v>
      </c>
      <c r="J29" s="5">
        <v>80</v>
      </c>
      <c r="K29" s="5">
        <v>0</v>
      </c>
      <c r="L29" s="5">
        <v>0</v>
      </c>
      <c r="M29" s="6">
        <v>0</v>
      </c>
    </row>
    <row r="30" spans="1:13" x14ac:dyDescent="0.2">
      <c r="A30">
        <v>516</v>
      </c>
      <c r="B30" s="10" t="s">
        <v>56</v>
      </c>
      <c r="C30" s="3">
        <v>25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4">
        <v>25</v>
      </c>
      <c r="J30" s="5">
        <v>0</v>
      </c>
      <c r="K30" s="5">
        <v>0</v>
      </c>
      <c r="L30" s="5">
        <v>0</v>
      </c>
      <c r="M30" s="6">
        <v>0</v>
      </c>
    </row>
    <row r="31" spans="1:13" x14ac:dyDescent="0.2">
      <c r="A31">
        <v>50</v>
      </c>
      <c r="B31" s="10" t="s">
        <v>17</v>
      </c>
      <c r="C31" s="3">
        <v>12789</v>
      </c>
      <c r="D31" s="1">
        <v>5150</v>
      </c>
      <c r="E31" s="1">
        <v>4344</v>
      </c>
      <c r="F31" s="1">
        <v>0</v>
      </c>
      <c r="G31" s="1">
        <v>0</v>
      </c>
      <c r="H31" s="1">
        <v>0</v>
      </c>
      <c r="I31" s="4">
        <v>3195</v>
      </c>
      <c r="J31" s="5">
        <v>0</v>
      </c>
      <c r="K31" s="5">
        <v>100</v>
      </c>
      <c r="L31" s="5">
        <v>0</v>
      </c>
      <c r="M31" s="6">
        <v>0</v>
      </c>
    </row>
    <row r="32" spans="1:13" x14ac:dyDescent="0.2">
      <c r="A32">
        <v>971</v>
      </c>
      <c r="B32" s="10" t="s">
        <v>69</v>
      </c>
      <c r="C32" s="3">
        <v>228.34</v>
      </c>
      <c r="D32" s="1">
        <v>75.03</v>
      </c>
      <c r="E32" s="1">
        <v>0</v>
      </c>
      <c r="F32" s="1">
        <v>0</v>
      </c>
      <c r="G32" s="1">
        <v>0</v>
      </c>
      <c r="H32" s="1">
        <v>0</v>
      </c>
      <c r="I32" s="4">
        <v>153.31</v>
      </c>
      <c r="J32" s="5">
        <v>0</v>
      </c>
      <c r="K32" s="5">
        <v>0</v>
      </c>
      <c r="L32" s="5">
        <v>0</v>
      </c>
      <c r="M32" s="6">
        <v>0</v>
      </c>
    </row>
    <row r="33" spans="1:13" x14ac:dyDescent="0.2">
      <c r="A33">
        <v>835</v>
      </c>
      <c r="B33" s="10" t="s">
        <v>80</v>
      </c>
      <c r="C33" s="16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4">
        <v>0</v>
      </c>
      <c r="J33" s="5">
        <v>0</v>
      </c>
      <c r="K33" s="5">
        <v>0</v>
      </c>
      <c r="L33" s="5">
        <v>0</v>
      </c>
      <c r="M33" s="6">
        <v>0</v>
      </c>
    </row>
    <row r="34" spans="1:13" x14ac:dyDescent="0.2">
      <c r="A34">
        <v>216</v>
      </c>
      <c r="B34" s="10" t="s">
        <v>48</v>
      </c>
      <c r="C34" s="3">
        <v>58.87</v>
      </c>
      <c r="D34" s="1">
        <v>0</v>
      </c>
      <c r="E34" s="1">
        <v>0</v>
      </c>
      <c r="F34" s="1">
        <v>0</v>
      </c>
      <c r="G34" s="1">
        <v>0</v>
      </c>
      <c r="H34" s="1">
        <v>58.87</v>
      </c>
      <c r="I34" s="4">
        <v>0</v>
      </c>
      <c r="J34" s="5">
        <v>0</v>
      </c>
      <c r="K34" s="5">
        <v>0</v>
      </c>
      <c r="L34" s="5">
        <v>0</v>
      </c>
      <c r="M34" s="6">
        <v>0</v>
      </c>
    </row>
    <row r="35" spans="1:13" x14ac:dyDescent="0.2">
      <c r="A35">
        <v>201</v>
      </c>
      <c r="B35" s="10" t="s">
        <v>57</v>
      </c>
      <c r="C35" s="3">
        <v>63</v>
      </c>
      <c r="D35" s="1">
        <v>58</v>
      </c>
      <c r="E35" s="1">
        <v>0</v>
      </c>
      <c r="F35" s="1">
        <v>5</v>
      </c>
      <c r="G35" s="1">
        <v>0</v>
      </c>
      <c r="H35" s="1">
        <v>0</v>
      </c>
      <c r="I35" s="4">
        <v>0</v>
      </c>
      <c r="J35" s="5">
        <v>0</v>
      </c>
      <c r="K35" s="5">
        <v>0</v>
      </c>
      <c r="L35" s="5">
        <v>0</v>
      </c>
      <c r="M35" s="6">
        <v>0</v>
      </c>
    </row>
    <row r="36" spans="1:13" x14ac:dyDescent="0.2">
      <c r="A36">
        <v>89</v>
      </c>
      <c r="B36" s="10" t="s">
        <v>42</v>
      </c>
      <c r="C36" s="3">
        <v>826</v>
      </c>
      <c r="D36" s="1">
        <v>246</v>
      </c>
      <c r="E36" s="1">
        <v>0</v>
      </c>
      <c r="F36" s="1">
        <v>0</v>
      </c>
      <c r="G36" s="1">
        <v>0</v>
      </c>
      <c r="H36" s="1">
        <v>0</v>
      </c>
      <c r="I36" s="4">
        <v>580</v>
      </c>
      <c r="J36" s="5">
        <v>0</v>
      </c>
      <c r="K36" s="5">
        <v>0</v>
      </c>
      <c r="L36" s="5">
        <v>0</v>
      </c>
      <c r="M36" s="6">
        <v>0</v>
      </c>
    </row>
    <row r="37" spans="1:13" x14ac:dyDescent="0.2">
      <c r="A37">
        <v>136</v>
      </c>
      <c r="B37" s="10" t="s">
        <v>29</v>
      </c>
      <c r="C37" s="3">
        <v>2395.67</v>
      </c>
      <c r="D37" s="1">
        <v>2302.09</v>
      </c>
      <c r="E37" s="1">
        <v>0</v>
      </c>
      <c r="F37" s="1">
        <v>59.77</v>
      </c>
      <c r="G37" s="1">
        <v>0</v>
      </c>
      <c r="H37" s="1">
        <v>0</v>
      </c>
      <c r="I37" s="4">
        <v>33.81</v>
      </c>
      <c r="J37" s="5">
        <v>0</v>
      </c>
      <c r="K37" s="5">
        <v>0</v>
      </c>
      <c r="L37" s="5">
        <v>0</v>
      </c>
      <c r="M37" s="6">
        <v>0</v>
      </c>
    </row>
    <row r="38" spans="1:13" x14ac:dyDescent="0.2">
      <c r="A38">
        <v>357</v>
      </c>
      <c r="B38" s="10" t="s">
        <v>9</v>
      </c>
      <c r="C38" s="3">
        <v>27921</v>
      </c>
      <c r="D38" s="1">
        <v>16977</v>
      </c>
      <c r="E38" s="1">
        <v>0</v>
      </c>
      <c r="F38" s="1">
        <v>0</v>
      </c>
      <c r="G38" s="1">
        <v>0</v>
      </c>
      <c r="H38" s="1">
        <v>0</v>
      </c>
      <c r="I38" s="4">
        <v>10944</v>
      </c>
      <c r="J38" s="5">
        <v>0</v>
      </c>
      <c r="K38" s="5">
        <v>0</v>
      </c>
      <c r="L38" s="5">
        <v>0</v>
      </c>
      <c r="M38" s="6">
        <v>0</v>
      </c>
    </row>
    <row r="39" spans="1:13" x14ac:dyDescent="0.2">
      <c r="A39">
        <v>34</v>
      </c>
      <c r="B39" s="10" t="s">
        <v>33</v>
      </c>
      <c r="C39" s="3">
        <v>991.77</v>
      </c>
      <c r="D39" s="1">
        <v>0</v>
      </c>
      <c r="E39" s="1">
        <v>593.04</v>
      </c>
      <c r="F39" s="1">
        <v>8.5299999999999994</v>
      </c>
      <c r="G39" s="1">
        <v>0</v>
      </c>
      <c r="H39" s="1">
        <v>0</v>
      </c>
      <c r="I39" s="4">
        <v>0</v>
      </c>
      <c r="J39" s="5">
        <v>76.62</v>
      </c>
      <c r="K39" s="5">
        <v>9.7799999999999994</v>
      </c>
      <c r="L39" s="5">
        <v>303.8</v>
      </c>
      <c r="M39" s="6">
        <v>0</v>
      </c>
    </row>
    <row r="40" spans="1:13" x14ac:dyDescent="0.2">
      <c r="A40">
        <v>143</v>
      </c>
      <c r="B40" s="10" t="s">
        <v>34</v>
      </c>
      <c r="C40" s="3">
        <v>735</v>
      </c>
      <c r="D40" s="1">
        <v>0</v>
      </c>
      <c r="E40" s="1">
        <v>0</v>
      </c>
      <c r="F40" s="1">
        <v>20</v>
      </c>
      <c r="G40" s="1">
        <v>0</v>
      </c>
      <c r="H40" s="1">
        <v>0</v>
      </c>
      <c r="I40" s="4">
        <v>60</v>
      </c>
      <c r="J40" s="5">
        <v>250</v>
      </c>
      <c r="K40" s="5">
        <v>5</v>
      </c>
      <c r="L40" s="5">
        <v>400</v>
      </c>
      <c r="M40" s="6">
        <v>0</v>
      </c>
    </row>
    <row r="41" spans="1:13" x14ac:dyDescent="0.2">
      <c r="A41">
        <v>236</v>
      </c>
      <c r="B41" s="10" t="s">
        <v>74</v>
      </c>
      <c r="C41" s="16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4">
        <v>0</v>
      </c>
      <c r="J41" s="5">
        <v>0</v>
      </c>
      <c r="K41" s="5">
        <v>0</v>
      </c>
      <c r="L41" s="5">
        <v>0</v>
      </c>
      <c r="M41" s="6">
        <v>0</v>
      </c>
    </row>
    <row r="42" spans="1:13" x14ac:dyDescent="0.2">
      <c r="A42">
        <v>39</v>
      </c>
      <c r="B42" s="10" t="s">
        <v>49</v>
      </c>
      <c r="C42" s="3">
        <v>111</v>
      </c>
      <c r="D42" s="1">
        <v>0</v>
      </c>
      <c r="E42" s="1">
        <v>60</v>
      </c>
      <c r="F42" s="1">
        <v>0.5</v>
      </c>
      <c r="G42" s="1">
        <v>0</v>
      </c>
      <c r="H42" s="1">
        <v>0</v>
      </c>
      <c r="I42" s="4">
        <v>0</v>
      </c>
      <c r="J42" s="5">
        <v>50</v>
      </c>
      <c r="K42" s="5">
        <v>0.5</v>
      </c>
      <c r="L42" s="5">
        <v>0</v>
      </c>
      <c r="M42" s="6">
        <v>0</v>
      </c>
    </row>
    <row r="43" spans="1:13" x14ac:dyDescent="0.2">
      <c r="A43">
        <v>627</v>
      </c>
      <c r="B43" s="10" t="s">
        <v>79</v>
      </c>
      <c r="C43" s="16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4">
        <v>0</v>
      </c>
      <c r="J43" s="5">
        <v>0</v>
      </c>
      <c r="K43" s="5">
        <v>0</v>
      </c>
      <c r="L43" s="5">
        <v>0</v>
      </c>
      <c r="M43" s="6">
        <v>0</v>
      </c>
    </row>
    <row r="44" spans="1:13" x14ac:dyDescent="0.2">
      <c r="A44">
        <v>12</v>
      </c>
      <c r="B44" s="10" t="s">
        <v>38</v>
      </c>
      <c r="C44" s="3">
        <v>976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4">
        <v>895</v>
      </c>
      <c r="J44" s="5">
        <v>81</v>
      </c>
      <c r="K44" s="5">
        <v>0</v>
      </c>
      <c r="L44" s="5">
        <v>0</v>
      </c>
      <c r="M44" s="6">
        <v>0</v>
      </c>
    </row>
    <row r="45" spans="1:13" x14ac:dyDescent="0.2">
      <c r="A45">
        <v>75</v>
      </c>
      <c r="B45" s="10" t="s">
        <v>36</v>
      </c>
      <c r="C45" s="3">
        <v>685.74</v>
      </c>
      <c r="D45" s="1">
        <v>191.8</v>
      </c>
      <c r="E45" s="1">
        <v>318.2</v>
      </c>
      <c r="F45" s="1">
        <v>38</v>
      </c>
      <c r="G45" s="1">
        <v>0</v>
      </c>
      <c r="H45" s="1">
        <v>137.74</v>
      </c>
      <c r="I45" s="4">
        <v>0</v>
      </c>
      <c r="J45" s="5">
        <v>0</v>
      </c>
      <c r="K45" s="5">
        <v>0</v>
      </c>
      <c r="L45" s="5">
        <v>0</v>
      </c>
      <c r="M45" s="6">
        <v>0</v>
      </c>
    </row>
    <row r="46" spans="1:13" x14ac:dyDescent="0.2">
      <c r="A46">
        <v>56</v>
      </c>
      <c r="B46" s="10" t="s">
        <v>28</v>
      </c>
      <c r="C46" s="3">
        <v>2777</v>
      </c>
      <c r="D46" s="1">
        <v>1755</v>
      </c>
      <c r="E46" s="1">
        <v>0</v>
      </c>
      <c r="F46" s="1">
        <v>29</v>
      </c>
      <c r="G46" s="1">
        <v>0</v>
      </c>
      <c r="H46" s="1">
        <v>36</v>
      </c>
      <c r="I46" s="4">
        <v>957</v>
      </c>
      <c r="J46" s="5">
        <v>0</v>
      </c>
      <c r="K46" s="5">
        <v>0</v>
      </c>
      <c r="L46" s="5">
        <v>0</v>
      </c>
      <c r="M46" s="6">
        <v>0</v>
      </c>
    </row>
    <row r="47" spans="1:13" x14ac:dyDescent="0.2">
      <c r="A47">
        <v>239</v>
      </c>
      <c r="B47" s="10" t="s">
        <v>25</v>
      </c>
      <c r="C47" s="3">
        <v>4005.62</v>
      </c>
      <c r="D47" s="1">
        <v>205.19</v>
      </c>
      <c r="E47" s="1">
        <v>0</v>
      </c>
      <c r="F47" s="1">
        <v>0</v>
      </c>
      <c r="G47" s="1">
        <v>0</v>
      </c>
      <c r="H47" s="1">
        <v>3724.79</v>
      </c>
      <c r="I47" s="4">
        <v>75.069999999999993</v>
      </c>
      <c r="J47" s="5">
        <v>0</v>
      </c>
      <c r="K47" s="5">
        <v>0</v>
      </c>
      <c r="L47" s="5">
        <v>0</v>
      </c>
      <c r="M47" s="6">
        <v>0.56999999999999995</v>
      </c>
    </row>
    <row r="48" spans="1:13" x14ac:dyDescent="0.2">
      <c r="A48">
        <v>441</v>
      </c>
      <c r="B48" s="10" t="s">
        <v>8</v>
      </c>
      <c r="C48" s="3">
        <v>35661.82</v>
      </c>
      <c r="D48" s="1">
        <v>31229.82</v>
      </c>
      <c r="E48" s="1">
        <v>0</v>
      </c>
      <c r="F48" s="1">
        <v>559</v>
      </c>
      <c r="G48" s="1">
        <v>0</v>
      </c>
      <c r="H48" s="1">
        <v>2015</v>
      </c>
      <c r="I48" s="4">
        <v>1857</v>
      </c>
      <c r="J48" s="5">
        <v>0</v>
      </c>
      <c r="K48" s="5">
        <v>1</v>
      </c>
      <c r="L48" s="5">
        <v>0</v>
      </c>
      <c r="M48" s="6">
        <v>0</v>
      </c>
    </row>
    <row r="49" spans="1:13" x14ac:dyDescent="0.2">
      <c r="A49">
        <v>41</v>
      </c>
      <c r="B49" s="10" t="s">
        <v>30</v>
      </c>
      <c r="C49" s="3">
        <v>2090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4">
        <v>550</v>
      </c>
      <c r="J49" s="5">
        <v>440</v>
      </c>
      <c r="K49" s="5">
        <v>0</v>
      </c>
      <c r="L49" s="5">
        <v>1100</v>
      </c>
      <c r="M49" s="6">
        <v>0</v>
      </c>
    </row>
    <row r="50" spans="1:13" x14ac:dyDescent="0.2">
      <c r="A50">
        <v>878</v>
      </c>
      <c r="B50" s="10" t="s">
        <v>27</v>
      </c>
      <c r="C50" s="3">
        <v>3480</v>
      </c>
      <c r="D50" s="1">
        <v>0</v>
      </c>
      <c r="E50" s="1">
        <v>480</v>
      </c>
      <c r="F50" s="1">
        <v>0</v>
      </c>
      <c r="G50" s="1">
        <v>400</v>
      </c>
      <c r="H50" s="1">
        <v>0</v>
      </c>
      <c r="I50" s="4">
        <v>2600</v>
      </c>
      <c r="J50" s="5">
        <v>0</v>
      </c>
      <c r="K50" s="5">
        <v>0</v>
      </c>
      <c r="L50" s="5">
        <v>0</v>
      </c>
      <c r="M50" s="6">
        <v>0</v>
      </c>
    </row>
    <row r="51" spans="1:13" x14ac:dyDescent="0.2">
      <c r="A51">
        <v>270</v>
      </c>
      <c r="B51" s="10" t="s">
        <v>7</v>
      </c>
      <c r="C51" s="3">
        <v>43042</v>
      </c>
      <c r="D51" s="1">
        <v>28270</v>
      </c>
      <c r="E51" s="1">
        <v>10229</v>
      </c>
      <c r="F51" s="1">
        <v>311</v>
      </c>
      <c r="G51" s="1">
        <v>0</v>
      </c>
      <c r="H51" s="1">
        <v>3266</v>
      </c>
      <c r="I51" s="4">
        <v>966</v>
      </c>
      <c r="J51" s="5">
        <v>0</v>
      </c>
      <c r="K51" s="5">
        <v>0</v>
      </c>
      <c r="L51" s="5">
        <v>0</v>
      </c>
      <c r="M51" s="6">
        <v>0</v>
      </c>
    </row>
    <row r="52" spans="1:13" x14ac:dyDescent="0.2">
      <c r="A52">
        <v>616</v>
      </c>
      <c r="B52" s="10" t="s">
        <v>60</v>
      </c>
      <c r="C52" s="3">
        <v>259.60000000000002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4">
        <v>2.2999999999999998</v>
      </c>
      <c r="J52" s="5">
        <v>6.1</v>
      </c>
      <c r="K52" s="5">
        <v>0.2</v>
      </c>
      <c r="L52" s="5">
        <v>0</v>
      </c>
      <c r="M52" s="6">
        <v>251</v>
      </c>
    </row>
    <row r="53" spans="1:13" x14ac:dyDescent="0.2">
      <c r="A53">
        <v>293</v>
      </c>
      <c r="B53" s="10" t="s">
        <v>21</v>
      </c>
      <c r="C53" s="3">
        <v>5600</v>
      </c>
      <c r="D53" s="1">
        <v>3935</v>
      </c>
      <c r="E53" s="1">
        <v>845</v>
      </c>
      <c r="F53" s="1">
        <v>35</v>
      </c>
      <c r="G53" s="1">
        <v>0</v>
      </c>
      <c r="H53" s="1">
        <v>175</v>
      </c>
      <c r="I53" s="4">
        <v>610</v>
      </c>
      <c r="J53" s="5">
        <v>0</v>
      </c>
      <c r="K53" s="5">
        <v>0</v>
      </c>
      <c r="L53" s="5">
        <v>0</v>
      </c>
      <c r="M53" s="6">
        <v>0</v>
      </c>
    </row>
    <row r="54" spans="1:13" x14ac:dyDescent="0.2">
      <c r="A54">
        <v>437</v>
      </c>
      <c r="B54" s="10" t="s">
        <v>76</v>
      </c>
      <c r="C54" s="16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4">
        <v>0</v>
      </c>
      <c r="J54" s="5">
        <v>0</v>
      </c>
      <c r="K54" s="5">
        <v>0</v>
      </c>
      <c r="L54" s="5">
        <v>0</v>
      </c>
      <c r="M54" s="6">
        <v>0</v>
      </c>
    </row>
    <row r="55" spans="1:13" x14ac:dyDescent="0.2">
      <c r="A55">
        <v>224</v>
      </c>
      <c r="B55" s="10" t="s">
        <v>47</v>
      </c>
      <c r="C55" s="3">
        <v>268</v>
      </c>
      <c r="D55" s="1">
        <v>255</v>
      </c>
      <c r="E55" s="1">
        <v>10</v>
      </c>
      <c r="F55" s="1">
        <v>3</v>
      </c>
      <c r="G55" s="1">
        <v>0</v>
      </c>
      <c r="H55" s="1">
        <v>0</v>
      </c>
      <c r="I55" s="4">
        <v>0</v>
      </c>
      <c r="J55" s="5">
        <v>0</v>
      </c>
      <c r="K55" s="5">
        <v>0</v>
      </c>
      <c r="L55" s="5">
        <v>0</v>
      </c>
      <c r="M55" s="6">
        <v>0</v>
      </c>
    </row>
    <row r="56" spans="1:13" x14ac:dyDescent="0.2">
      <c r="A56">
        <v>294</v>
      </c>
      <c r="B56" s="10" t="s">
        <v>53</v>
      </c>
      <c r="C56" s="3">
        <v>65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4">
        <v>60</v>
      </c>
      <c r="J56" s="5">
        <v>0</v>
      </c>
      <c r="K56" s="5">
        <v>5</v>
      </c>
      <c r="L56" s="5">
        <v>0</v>
      </c>
      <c r="M56" s="6">
        <v>0</v>
      </c>
    </row>
    <row r="57" spans="1:13" x14ac:dyDescent="0.2">
      <c r="A57">
        <v>103</v>
      </c>
      <c r="B57" s="10" t="s">
        <v>22</v>
      </c>
      <c r="C57" s="3">
        <v>7545</v>
      </c>
      <c r="D57" s="1">
        <v>2753</v>
      </c>
      <c r="E57" s="1">
        <v>4262</v>
      </c>
      <c r="F57" s="1">
        <v>37</v>
      </c>
      <c r="G57" s="1">
        <v>493</v>
      </c>
      <c r="H57" s="1">
        <v>0</v>
      </c>
      <c r="I57" s="4">
        <v>0</v>
      </c>
      <c r="J57" s="5">
        <v>0</v>
      </c>
      <c r="K57" s="5">
        <v>0</v>
      </c>
      <c r="L57" s="5">
        <v>0</v>
      </c>
      <c r="M57" s="6">
        <v>0</v>
      </c>
    </row>
    <row r="58" spans="1:13" x14ac:dyDescent="0.2">
      <c r="A58">
        <v>55</v>
      </c>
      <c r="B58" s="10" t="s">
        <v>31</v>
      </c>
      <c r="C58" s="3">
        <v>291.66000000000003</v>
      </c>
      <c r="D58" s="1">
        <v>0</v>
      </c>
      <c r="E58" s="1">
        <v>185.66</v>
      </c>
      <c r="F58" s="1">
        <v>0</v>
      </c>
      <c r="G58" s="1">
        <v>0</v>
      </c>
      <c r="H58" s="1">
        <v>0</v>
      </c>
      <c r="I58" s="4">
        <v>0</v>
      </c>
      <c r="J58" s="5">
        <v>35</v>
      </c>
      <c r="K58" s="5">
        <v>71</v>
      </c>
      <c r="L58" s="5">
        <v>0</v>
      </c>
      <c r="M58" s="6">
        <v>0</v>
      </c>
    </row>
    <row r="59" spans="1:13" x14ac:dyDescent="0.2">
      <c r="A59">
        <v>335</v>
      </c>
      <c r="B59" s="10" t="s">
        <v>18</v>
      </c>
      <c r="C59" s="3">
        <v>5794.72</v>
      </c>
      <c r="D59" s="1">
        <v>924.8</v>
      </c>
      <c r="E59" s="1">
        <v>0</v>
      </c>
      <c r="F59" s="1">
        <v>65.08</v>
      </c>
      <c r="G59" s="1">
        <v>4.2</v>
      </c>
      <c r="H59" s="1">
        <v>445</v>
      </c>
      <c r="I59" s="4">
        <v>2121.64</v>
      </c>
      <c r="J59" s="5">
        <v>0</v>
      </c>
      <c r="K59" s="5">
        <v>0</v>
      </c>
      <c r="L59" s="5">
        <v>2234</v>
      </c>
      <c r="M59" s="6">
        <v>0</v>
      </c>
    </row>
    <row r="60" spans="1:13" x14ac:dyDescent="0.2">
      <c r="A60">
        <v>909</v>
      </c>
      <c r="B60" s="10" t="s">
        <v>39</v>
      </c>
      <c r="C60" s="3">
        <v>522</v>
      </c>
      <c r="D60" s="1">
        <v>70</v>
      </c>
      <c r="E60" s="1">
        <v>265</v>
      </c>
      <c r="F60" s="1">
        <v>10</v>
      </c>
      <c r="G60" s="1">
        <v>25</v>
      </c>
      <c r="H60" s="1">
        <v>0</v>
      </c>
      <c r="I60" s="4">
        <v>45</v>
      </c>
      <c r="J60" s="5">
        <v>15</v>
      </c>
      <c r="K60" s="5">
        <v>2</v>
      </c>
      <c r="L60" s="5">
        <v>90</v>
      </c>
      <c r="M60" s="6">
        <v>0</v>
      </c>
    </row>
    <row r="61" spans="1:13" x14ac:dyDescent="0.2">
      <c r="A61">
        <v>612</v>
      </c>
      <c r="B61" s="10" t="s">
        <v>68</v>
      </c>
      <c r="C61" s="3">
        <v>255</v>
      </c>
      <c r="D61" s="1">
        <v>25</v>
      </c>
      <c r="E61" s="1">
        <v>11</v>
      </c>
      <c r="F61" s="1">
        <v>0</v>
      </c>
      <c r="G61" s="1">
        <v>0</v>
      </c>
      <c r="H61" s="1">
        <v>219</v>
      </c>
      <c r="I61" s="4">
        <v>0</v>
      </c>
      <c r="J61" s="5">
        <v>0</v>
      </c>
      <c r="K61" s="5">
        <v>0</v>
      </c>
      <c r="L61" s="5">
        <v>0</v>
      </c>
      <c r="M61" s="6">
        <v>0</v>
      </c>
    </row>
    <row r="62" spans="1:13" x14ac:dyDescent="0.2">
      <c r="A62">
        <v>275</v>
      </c>
      <c r="B62" s="10" t="s">
        <v>40</v>
      </c>
      <c r="C62" s="3">
        <v>431.11</v>
      </c>
      <c r="D62" s="1">
        <v>409.62</v>
      </c>
      <c r="E62" s="1">
        <v>0</v>
      </c>
      <c r="F62" s="1">
        <v>4.32</v>
      </c>
      <c r="G62" s="1">
        <v>17.170000000000002</v>
      </c>
      <c r="H62" s="1">
        <v>0</v>
      </c>
      <c r="I62" s="4">
        <v>0</v>
      </c>
      <c r="J62" s="5">
        <v>0</v>
      </c>
      <c r="K62" s="5">
        <v>0</v>
      </c>
      <c r="L62" s="5">
        <v>0</v>
      </c>
      <c r="M62" s="6">
        <v>0</v>
      </c>
    </row>
    <row r="63" spans="1:13" x14ac:dyDescent="0.2">
      <c r="A63">
        <v>233</v>
      </c>
      <c r="B63" s="10" t="s">
        <v>23</v>
      </c>
      <c r="C63" s="3">
        <v>3954.13</v>
      </c>
      <c r="D63" s="1">
        <v>2456.13</v>
      </c>
      <c r="E63" s="1">
        <v>0</v>
      </c>
      <c r="F63" s="1">
        <v>0</v>
      </c>
      <c r="G63" s="1">
        <v>0</v>
      </c>
      <c r="H63" s="1">
        <v>0</v>
      </c>
      <c r="I63" s="4">
        <v>1498</v>
      </c>
      <c r="J63" s="5">
        <v>0</v>
      </c>
      <c r="K63" s="5">
        <v>0</v>
      </c>
      <c r="L63" s="5">
        <v>0</v>
      </c>
      <c r="M63" s="6">
        <v>0</v>
      </c>
    </row>
    <row r="64" spans="1:13" x14ac:dyDescent="0.2">
      <c r="A64">
        <v>8</v>
      </c>
      <c r="B64" s="10" t="s">
        <v>32</v>
      </c>
      <c r="C64" s="3">
        <v>1135.73</v>
      </c>
      <c r="D64" s="1">
        <v>631.36</v>
      </c>
      <c r="E64" s="1">
        <v>0</v>
      </c>
      <c r="F64" s="1">
        <v>26.82</v>
      </c>
      <c r="G64" s="1">
        <v>0</v>
      </c>
      <c r="H64" s="1">
        <v>0</v>
      </c>
      <c r="I64" s="4">
        <v>477.55</v>
      </c>
      <c r="J64" s="5">
        <v>0</v>
      </c>
      <c r="K64" s="5">
        <v>0</v>
      </c>
      <c r="L64" s="5">
        <v>0</v>
      </c>
      <c r="M64" s="6">
        <v>0</v>
      </c>
    </row>
    <row r="65" spans="1:13" x14ac:dyDescent="0.2">
      <c r="A65">
        <v>166</v>
      </c>
      <c r="B65" s="10" t="s">
        <v>46</v>
      </c>
      <c r="C65" s="3">
        <v>120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4">
        <v>0</v>
      </c>
      <c r="J65" s="5">
        <v>120</v>
      </c>
      <c r="K65" s="5">
        <v>0</v>
      </c>
      <c r="L65" s="5">
        <v>0</v>
      </c>
      <c r="M65" s="6">
        <v>0</v>
      </c>
    </row>
    <row r="66" spans="1:13" x14ac:dyDescent="0.2">
      <c r="A66">
        <v>123</v>
      </c>
      <c r="B66" s="10" t="s">
        <v>35</v>
      </c>
      <c r="C66" s="3">
        <v>752.88</v>
      </c>
      <c r="D66" s="1">
        <v>206.26</v>
      </c>
      <c r="E66" s="1">
        <v>0</v>
      </c>
      <c r="F66" s="1">
        <v>0</v>
      </c>
      <c r="G66" s="1">
        <v>0</v>
      </c>
      <c r="H66" s="1">
        <v>0</v>
      </c>
      <c r="I66" s="4">
        <v>504.64</v>
      </c>
      <c r="J66" s="5">
        <v>0</v>
      </c>
      <c r="K66" s="5">
        <v>41.98</v>
      </c>
      <c r="L66" s="5">
        <v>0</v>
      </c>
      <c r="M66" s="6">
        <v>0</v>
      </c>
    </row>
    <row r="67" spans="1:13" x14ac:dyDescent="0.2">
      <c r="A67">
        <v>20</v>
      </c>
      <c r="B67" s="10" t="s">
        <v>6</v>
      </c>
      <c r="C67" s="3">
        <v>106083</v>
      </c>
      <c r="D67" s="1">
        <v>41432</v>
      </c>
      <c r="E67" s="1">
        <v>36235</v>
      </c>
      <c r="F67" s="1">
        <v>2000</v>
      </c>
      <c r="G67" s="1">
        <v>0</v>
      </c>
      <c r="H67" s="1">
        <v>26416</v>
      </c>
      <c r="I67" s="4">
        <v>0</v>
      </c>
      <c r="J67" s="5">
        <v>0</v>
      </c>
      <c r="K67" s="5">
        <v>0</v>
      </c>
      <c r="L67" s="5">
        <v>0</v>
      </c>
      <c r="M67" s="6">
        <v>0</v>
      </c>
    </row>
    <row r="68" spans="1:13" x14ac:dyDescent="0.2">
      <c r="A68">
        <v>888</v>
      </c>
      <c r="B68" s="10" t="s">
        <v>61</v>
      </c>
      <c r="C68" s="3">
        <v>4.5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4">
        <v>2</v>
      </c>
      <c r="J68" s="5">
        <v>1.5</v>
      </c>
      <c r="K68" s="5">
        <v>1</v>
      </c>
      <c r="L68" s="5">
        <v>0</v>
      </c>
      <c r="M68" s="6">
        <v>0</v>
      </c>
    </row>
    <row r="69" spans="1:13" x14ac:dyDescent="0.2">
      <c r="A69">
        <v>53</v>
      </c>
      <c r="B69" s="10" t="s">
        <v>11</v>
      </c>
      <c r="C69" s="3">
        <v>22532</v>
      </c>
      <c r="D69" s="1">
        <v>8223</v>
      </c>
      <c r="E69" s="1">
        <v>5899</v>
      </c>
      <c r="F69" s="1">
        <v>215</v>
      </c>
      <c r="G69" s="1">
        <v>0</v>
      </c>
      <c r="H69" s="1">
        <v>0</v>
      </c>
      <c r="I69" s="4">
        <v>7627</v>
      </c>
      <c r="J69" s="5">
        <v>561</v>
      </c>
      <c r="K69" s="5">
        <v>7</v>
      </c>
      <c r="L69" s="5">
        <v>0</v>
      </c>
      <c r="M69" s="6">
        <v>0</v>
      </c>
    </row>
    <row r="70" spans="1:13" x14ac:dyDescent="0.2">
      <c r="A70">
        <v>21</v>
      </c>
      <c r="B70" s="10" t="s">
        <v>72</v>
      </c>
      <c r="C70" s="3">
        <v>14.27</v>
      </c>
      <c r="D70" s="1">
        <v>0</v>
      </c>
      <c r="E70" s="1">
        <v>0</v>
      </c>
      <c r="F70" s="1">
        <v>14.27</v>
      </c>
      <c r="G70" s="1">
        <v>0</v>
      </c>
      <c r="H70" s="1">
        <v>0</v>
      </c>
      <c r="I70" s="4">
        <v>0</v>
      </c>
      <c r="J70" s="5">
        <v>0</v>
      </c>
      <c r="K70" s="5">
        <v>0</v>
      </c>
      <c r="L70" s="5">
        <v>0</v>
      </c>
      <c r="M70" s="6">
        <v>0</v>
      </c>
    </row>
    <row r="71" spans="1:13" x14ac:dyDescent="0.2">
      <c r="A71">
        <v>192</v>
      </c>
      <c r="B71" s="10" t="s">
        <v>71</v>
      </c>
      <c r="C71" s="3">
        <v>48</v>
      </c>
      <c r="D71" s="1">
        <v>0</v>
      </c>
      <c r="E71" s="1">
        <v>47</v>
      </c>
      <c r="F71" s="1">
        <v>1</v>
      </c>
      <c r="G71" s="1">
        <v>0</v>
      </c>
      <c r="H71" s="1">
        <v>0</v>
      </c>
      <c r="I71" s="4">
        <v>0</v>
      </c>
      <c r="J71" s="5">
        <v>0</v>
      </c>
      <c r="K71" s="5">
        <v>0</v>
      </c>
      <c r="L71" s="5">
        <v>0</v>
      </c>
      <c r="M71" s="6">
        <v>0</v>
      </c>
    </row>
    <row r="72" spans="1:13" x14ac:dyDescent="0.2">
      <c r="A72">
        <v>631</v>
      </c>
      <c r="B72" s="10" t="s">
        <v>55</v>
      </c>
      <c r="C72" s="3">
        <v>51</v>
      </c>
      <c r="D72" s="1">
        <v>0</v>
      </c>
      <c r="E72" s="1">
        <v>50</v>
      </c>
      <c r="F72" s="1">
        <v>1</v>
      </c>
      <c r="G72" s="1">
        <v>0</v>
      </c>
      <c r="H72" s="1">
        <v>0</v>
      </c>
      <c r="I72" s="4">
        <v>0</v>
      </c>
      <c r="J72" s="5">
        <v>0</v>
      </c>
      <c r="K72" s="5">
        <v>0</v>
      </c>
      <c r="L72" s="5">
        <v>0</v>
      </c>
      <c r="M72" s="6">
        <v>0</v>
      </c>
    </row>
    <row r="73" spans="1:13" x14ac:dyDescent="0.2">
      <c r="A73">
        <v>97</v>
      </c>
      <c r="B73" s="10" t="s">
        <v>66</v>
      </c>
      <c r="C73" s="3">
        <v>19937</v>
      </c>
      <c r="D73" s="1">
        <v>19624</v>
      </c>
      <c r="E73" s="1">
        <v>17</v>
      </c>
      <c r="F73" s="1">
        <v>296</v>
      </c>
      <c r="G73" s="1">
        <v>0</v>
      </c>
      <c r="H73" s="1">
        <v>0</v>
      </c>
      <c r="I73" s="4">
        <v>0</v>
      </c>
      <c r="J73" s="5">
        <v>0</v>
      </c>
      <c r="K73" s="5">
        <v>0</v>
      </c>
      <c r="L73" s="5">
        <v>0</v>
      </c>
      <c r="M73" s="6">
        <v>0</v>
      </c>
    </row>
  </sheetData>
  <mergeCells count="5">
    <mergeCell ref="A1:A2"/>
    <mergeCell ref="D1:H1"/>
    <mergeCell ref="I1:M1"/>
    <mergeCell ref="C1:C2"/>
    <mergeCell ref="B1:B2"/>
  </mergeCells>
  <phoneticPr fontId="1" type="noConversion"/>
  <printOptions gridLines="1"/>
  <pageMargins left="0.5" right="0.25" top="0.75" bottom="0.5" header="0.5" footer="0.25"/>
  <pageSetup scale="66" orientation="portrait" r:id="rId1"/>
  <headerFooter alignWithMargins="0">
    <oddHeader>&amp;L&amp;"Arial,Bold"&amp;12Organic Waste Diversion&amp;R&amp;"Arial,Bold"&amp;9September 6, 2004</oddHeader>
    <oddFooter>&amp;L&amp;9Source: 2003 Waste Diversion Ontario Tonnage Datacall&amp;R&amp;9Page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2003</vt:lpstr>
      <vt:lpstr>'2003'!Print_Area</vt:lpstr>
      <vt:lpstr>'2003'!Print_Titles</vt:lpstr>
    </vt:vector>
  </TitlesOfParts>
  <Company>Land and Resources Cluster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Ministry of the Environment</dc:creator>
  <cp:lastModifiedBy>Maria Constantinou</cp:lastModifiedBy>
  <cp:lastPrinted>2004-09-07T12:56:01Z</cp:lastPrinted>
  <dcterms:created xsi:type="dcterms:W3CDTF">2003-11-27T22:32:42Z</dcterms:created>
  <dcterms:modified xsi:type="dcterms:W3CDTF">2016-07-07T13:16:22Z</dcterms:modified>
</cp:coreProperties>
</file>