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50" windowWidth="15360" windowHeight="8385"/>
  </bookViews>
  <sheets>
    <sheet name="other recyclables" sheetId="1" r:id="rId1"/>
  </sheets>
  <definedNames>
    <definedName name="_xlnm.Print_Area" localSheetId="0">'other recyclables'!$A$1:$M$205</definedName>
    <definedName name="_xlnm.Print_Titles" localSheetId="0">'other recyclables'!$1:$2</definedName>
  </definedNames>
  <calcPr calcId="145621"/>
</workbook>
</file>

<file path=xl/calcChain.xml><?xml version="1.0" encoding="utf-8"?>
<calcChain xmlns="http://schemas.openxmlformats.org/spreadsheetml/2006/main">
  <c r="D27" i="1" l="1"/>
  <c r="K2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F2" i="1"/>
  <c r="I2" i="1"/>
  <c r="J2" i="1"/>
  <c r="L2" i="1"/>
  <c r="M2" i="1"/>
  <c r="E2" i="1"/>
  <c r="G2" i="1"/>
  <c r="H2" i="1"/>
  <c r="C2" i="1"/>
  <c r="D2" i="1" l="1"/>
</calcChain>
</file>

<file path=xl/sharedStrings.xml><?xml version="1.0" encoding="utf-8"?>
<sst xmlns="http://schemas.openxmlformats.org/spreadsheetml/2006/main" count="215" uniqueCount="215">
  <si>
    <t>Total Households Served</t>
  </si>
  <si>
    <t>Textiles (tonnes)</t>
  </si>
  <si>
    <t>Scrap Metal (tonnes)</t>
  </si>
  <si>
    <t>Drywall (tonnes)</t>
  </si>
  <si>
    <t>Wood (tonnes)</t>
  </si>
  <si>
    <t>Brick &amp; Concrete (tonnes)</t>
  </si>
  <si>
    <t>Other C&amp;D Recyclables (tonnes)</t>
  </si>
  <si>
    <t>Tires (tonnes)</t>
  </si>
  <si>
    <t>ADDINGTON HIGHLANDS, TOWNSHIP OF</t>
  </si>
  <si>
    <t>ADMASTON/BROMLEY, TOWNSHIP OF</t>
  </si>
  <si>
    <t>ALFRED AND PLANTAGENET, TOWNSHIP OF</t>
  </si>
  <si>
    <t>AMARANTH, TOWNSHIP OF</t>
  </si>
  <si>
    <t>ARMOUR, TOWNSHIP OF</t>
  </si>
  <si>
    <t>ARNPRIOR, TOWN OF</t>
  </si>
  <si>
    <t>ASHFIELD-COLBORNE-WAWANOSH, TOWNSHIP OF</t>
  </si>
  <si>
    <t>ATHENS, TOWNSHIP OF</t>
  </si>
  <si>
    <t>ATIKOKAN, TOWNSHIP OF</t>
  </si>
  <si>
    <t>AUGUSTA, TOWNSHIP OF</t>
  </si>
  <si>
    <t>AYLMER, TOWN OF</t>
  </si>
  <si>
    <t>BALDWIN, TOWNSHIP OF</t>
  </si>
  <si>
    <t>BARRIE, CITY OF</t>
  </si>
  <si>
    <t>BAYHAM, MUNICIPALITY OF</t>
  </si>
  <si>
    <t>BECKWITH, TOWNSHIP OF</t>
  </si>
  <si>
    <t>BLIND RIVER, TOWN OF</t>
  </si>
  <si>
    <t>BLUEWATER RECYCLING ASSOCIATION</t>
  </si>
  <si>
    <t>BONFIELD, TOWNSHIP OF</t>
  </si>
  <si>
    <t>BONNECHERE VALLEY, TOWNSHIP OF</t>
  </si>
  <si>
    <t>BRANT, COUNTY OF</t>
  </si>
  <si>
    <t>BRANTFORD, CITY OF</t>
  </si>
  <si>
    <t>BROCKVILLE, CITY OF</t>
  </si>
  <si>
    <t>BRUCE AREA SOLID WASTE RECYCLING</t>
  </si>
  <si>
    <t>BRUDENELL, LYNDOCH AND RAGLAN, TOWNSHIP OF</t>
  </si>
  <si>
    <t>CALLANDER, MUNICIPALITY OF</t>
  </si>
  <si>
    <t>CALVIN, MUNICIPALITY OF</t>
  </si>
  <si>
    <t>CARLETON PLACE, TOWN OF</t>
  </si>
  <si>
    <t>CARLING, TOWNSHIP OF</t>
  </si>
  <si>
    <t>CARLOW MAYO, TOWNSHIP OF</t>
  </si>
  <si>
    <t>CASEY, TOWNSHIP OF</t>
  </si>
  <si>
    <t>CASSELMAN,  VILLAGE OF</t>
  </si>
  <si>
    <t>CENTRAL ELGIN, MUNICIPALITY OF</t>
  </si>
  <si>
    <t>CENTRAL FRONTENAC, TOWNSHIP OF</t>
  </si>
  <si>
    <t>CENTRAL MANITOULIN, TOWNSHIP OF</t>
  </si>
  <si>
    <t>CHATHAM-KENT, MUNICIPALITY OF</t>
  </si>
  <si>
    <t>CHATSWORTH, TOWNSHIP OF</t>
  </si>
  <si>
    <t>CLARENCE-ROCKLAND, CITY OF</t>
  </si>
  <si>
    <t>COCHRANE TEMISKAMING WASTE MANAGEMENT BOARD</t>
  </si>
  <si>
    <t>CONMEE,  TOWNSHIP OF</t>
  </si>
  <si>
    <t>CORNWALL, CITY OF</t>
  </si>
  <si>
    <t>DEEP RIVER, TOWN OF</t>
  </si>
  <si>
    <t>DRUMMOND-NORTH ELMSLEY, TOWNSHIP OF</t>
  </si>
  <si>
    <t>DRYDEN, CITY OF</t>
  </si>
  <si>
    <t>DURHAM, REGIONAL MUNICIPALITY OF</t>
  </si>
  <si>
    <t>DUTTON-DUNWICH, MUNICIPALITY OF</t>
  </si>
  <si>
    <t>DYSART ET AL, TOWNSHIP OF</t>
  </si>
  <si>
    <t>EAST FERRIS, TOWNSHIP OF</t>
  </si>
  <si>
    <t>EAST GARAFRAXA, TOWNSHIP OF</t>
  </si>
  <si>
    <t>EAST LUTHER GRAND VALLEY, TOWNSHIP OF</t>
  </si>
  <si>
    <t>EDWARDSBURGH CARDINAL, TOWNSHIP OF</t>
  </si>
  <si>
    <t>ELIZABETHTOWN-KITLEY, TOWNSHIP OF</t>
  </si>
  <si>
    <t>ELLIOT LAKE, CITY OF</t>
  </si>
  <si>
    <t>EMO, TOWNSHIP OF</t>
  </si>
  <si>
    <t>ENNISKILLEN, TOWNSHIP OF</t>
  </si>
  <si>
    <t>ESPANOLA, TOWN OF</t>
  </si>
  <si>
    <t>ESSEX-WINDSOR SOLID WASTE AUTHORITY</t>
  </si>
  <si>
    <t>FORT FRANCES, TOWN OF</t>
  </si>
  <si>
    <t>FRONT OF YONGE, TOWNSHIP OF</t>
  </si>
  <si>
    <t>FRONTENAC ISLANDS, TOWNSHIP OF</t>
  </si>
  <si>
    <t>GANANOQUE, TOWN OF</t>
  </si>
  <si>
    <t>GEORGIAN BLUFFS, TOWNSHIP OF</t>
  </si>
  <si>
    <t>GILLIES, TOWNSHIP OF</t>
  </si>
  <si>
    <t>GREATER MADAWASKA, TOWNSHIP OF</t>
  </si>
  <si>
    <t>GREATER NAPANEE, TOWNSHIP OF</t>
  </si>
  <si>
    <t>GREATER SUDBURY, CITY OF</t>
  </si>
  <si>
    <t>GREY HIGHLANDS, MUNICIPALITY OF</t>
  </si>
  <si>
    <t>GUELPH, CITY OF</t>
  </si>
  <si>
    <t>HALDIMAND, COUNTY OF</t>
  </si>
  <si>
    <t>HALTON, REGIONAL MUNICIPALITY OF</t>
  </si>
  <si>
    <t>HAMILTON, CITY OF</t>
  </si>
  <si>
    <t>HANOVER, TOWN OF</t>
  </si>
  <si>
    <t>HASTINGS HIGHLANDS, MUNICIPALITY OF</t>
  </si>
  <si>
    <t>HAWKESBURY JOINT RECYCLING</t>
  </si>
  <si>
    <t>HIGHLANDS EAST, MUNICIPALITY OF</t>
  </si>
  <si>
    <t>HILLIARD,  TOWNSHIP OF</t>
  </si>
  <si>
    <t>HORTON, TOWNSHIP OF</t>
  </si>
  <si>
    <t>HOWICK, TOWNSHIP OF</t>
  </si>
  <si>
    <t>HUDSON, TOWNSHIP OF</t>
  </si>
  <si>
    <t>HURON EAST, MUNICIPALITY OF</t>
  </si>
  <si>
    <t>HURON SHORES,  MUNICIPALITY OF</t>
  </si>
  <si>
    <t>JOHNSON,  TOWNSHIP OF</t>
  </si>
  <si>
    <t>KAWARTHA LAKES, CITY OF</t>
  </si>
  <si>
    <t>KENORA, CITY OF</t>
  </si>
  <si>
    <t>KERNS, TOWNSHIP OF</t>
  </si>
  <si>
    <t>KILLALOE, HAGARTY, AND RICHARDS, TOWNSHIP OF</t>
  </si>
  <si>
    <t>KINGSTON, CITY OF</t>
  </si>
  <si>
    <t>KIRKLAND LAKE, TOWN OF</t>
  </si>
  <si>
    <t>LANARK HIGHLANDS, TOWNSHIP OF</t>
  </si>
  <si>
    <t>LAURENTIAN HILLS, TOWN OF</t>
  </si>
  <si>
    <t>LEEDS AND THE THOUSAND ISLANDS, TOWNSHIP OF</t>
  </si>
  <si>
    <t>LONDON, CITY OF</t>
  </si>
  <si>
    <t>LOYALIST, TOWNSHIP OF</t>
  </si>
  <si>
    <t>MALAHIDE, TOWNSHIP OF</t>
  </si>
  <si>
    <t>MARATHON,  TOWN OF</t>
  </si>
  <si>
    <t>MATTAWA, TOWN OF</t>
  </si>
  <si>
    <t>MCDOUGALL, MUNICIPALITY OF</t>
  </si>
  <si>
    <t>MCKELLAR, TOWNSHIP OF</t>
  </si>
  <si>
    <t>MCNAB-BRAESIDE, TOWNSHIP OF</t>
  </si>
  <si>
    <t>MEAFORD, MUNICIPALITY OF</t>
  </si>
  <si>
    <t>MELANCTHON, TOWNSHIP OF</t>
  </si>
  <si>
    <t>MERRICKVILLE-WOLFORD, VILLAGE OF</t>
  </si>
  <si>
    <t>MINDEN HILLS, TOWNSHIP OF</t>
  </si>
  <si>
    <t>MISSISSIPPI MILLS, TOWN OF</t>
  </si>
  <si>
    <t>MONO, TOWN OF</t>
  </si>
  <si>
    <t>MONTAGUE, TOWNSHIP OF</t>
  </si>
  <si>
    <t>MORRIS-TURNBURRY, MUNICIPALITY OF</t>
  </si>
  <si>
    <t>MULMUR, TOWNSHIP OF</t>
  </si>
  <si>
    <t>MUSKOKA,  DISTRICT MUNICIPALITY OF</t>
  </si>
  <si>
    <t>NAIRN &amp; HYMAN, TOWNSHIP OF</t>
  </si>
  <si>
    <t>NEEBING, MUNICIPALITY OF</t>
  </si>
  <si>
    <t>NEWBURY,  VILLAGE OF</t>
  </si>
  <si>
    <t>NIAGARA, REGIONAL MUNICIPALITY OF</t>
  </si>
  <si>
    <t>NORFOLK, COUNTY OF</t>
  </si>
  <si>
    <t>NORTH BAY, CITY OF</t>
  </si>
  <si>
    <t>NORTH DUNDAS, TOWNSHIP OF</t>
  </si>
  <si>
    <t>NORTH FRONTENAC, TOWNSHIP OF</t>
  </si>
  <si>
    <t>NORTH GLENGARRY, TOWNSHIP OF</t>
  </si>
  <si>
    <t>NORTH GRENVILLE, MUNICIPALITY OF</t>
  </si>
  <si>
    <t>NORTH HURON, TOWNSHIP OF</t>
  </si>
  <si>
    <t>NORTH STORMONT, TOWNSHIP OF</t>
  </si>
  <si>
    <t>NORTHEASTERN MANITOULIN &amp; ISLANDS, TOWN OF</t>
  </si>
  <si>
    <t>NORTHERN BRUCE PENINSULA, MUNICIPALITY OF</t>
  </si>
  <si>
    <t>NORTHUMBERLAND, COUNTY OF</t>
  </si>
  <si>
    <t>OCONNOR,  TOWNSHIP OF</t>
  </si>
  <si>
    <t>OLIVER PAIPOONGE,  MUNICIPALITY OF</t>
  </si>
  <si>
    <t>ORANGEVILLE, TOWN OF</t>
  </si>
  <si>
    <t>ORILLIA, CITY OF</t>
  </si>
  <si>
    <t>OTTAWA VALLEY WASTE RECOVERY CENTRE</t>
  </si>
  <si>
    <t>OTTAWA, CITY OF</t>
  </si>
  <si>
    <t>OWEN SOUND, CITY OF</t>
  </si>
  <si>
    <t>OXFORD,  RESTRUCTURED COUNTY OF</t>
  </si>
  <si>
    <t>PAPINEAU-CAMERON, TOWNSHIP OF</t>
  </si>
  <si>
    <t>PARRY SOUND, TOWN OF</t>
  </si>
  <si>
    <t>PEEL, REGIONAL MUNICIPALITY OF</t>
  </si>
  <si>
    <t>PERRY, TOWNSHIP OF</t>
  </si>
  <si>
    <t>PERTH, TOWN OF</t>
  </si>
  <si>
    <t>PETERBOROUGH, CITY OF</t>
  </si>
  <si>
    <t>PETERBOROUGH, COUNTY OF</t>
  </si>
  <si>
    <t>PLYMPTON-WYOMING, TOWN OF</t>
  </si>
  <si>
    <t>PRINCE, TOWNSHIP OF</t>
  </si>
  <si>
    <t>QUINTE WASTE SOLUTIONS</t>
  </si>
  <si>
    <t>RENFREW, TOWN OF</t>
  </si>
  <si>
    <t>RIDEAU LAKES, TOWNSHIP OF</t>
  </si>
  <si>
    <t>RUSSELL, TOWNSHIP OF</t>
  </si>
  <si>
    <t>SABLES-SPANISH RIVERS, TOWNSHIP OF</t>
  </si>
  <si>
    <t>SARNIA, CITY OF</t>
  </si>
  <si>
    <t>SAULT STE. MARIE, CITY OF</t>
  </si>
  <si>
    <t>SEGUIN, TOWNSHIP OF</t>
  </si>
  <si>
    <t>SHELBURNE, TOWN OF</t>
  </si>
  <si>
    <t>SIMCOE, COUNTY OF</t>
  </si>
  <si>
    <t>SIOUX LOOKOUT, TOWN OF</t>
  </si>
  <si>
    <t>SIOUX NARROWS NESTOR FALLS, TOWNSHIP OF</t>
  </si>
  <si>
    <t>SMITHS FALLS, TOWN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</si>
  <si>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</si>
  <si>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</si>
  <si>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</si>
  <si>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</si>
  <si>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</si>
  <si>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SOUTHWOLD, TOWNSHIP OF</t>
  </si>
  <si>
    <t>ST. CLAIR, TOWNSHIP OF</t>
  </si>
  <si>
    <t>ST. THOMAS, CITY OF</t>
  </si>
  <si>
    <t>STONE MILLS, TOWNSHIP OF</t>
  </si>
  <si>
    <t>STRATFORD, CITY OF</t>
  </si>
  <si>
    <t>TARBUTT &amp; TARBUTT ADDITIONAL, TOWNSHIP OF</t>
  </si>
  <si>
    <t>TAY VALLEY, TOWNSHIP OF</t>
  </si>
  <si>
    <t>THAMES CENTRE, MUNICIPALITY OF</t>
  </si>
  <si>
    <t>THE ARCHIPELAGO, TOWNSHIP OF</t>
  </si>
  <si>
    <t>THE BLUE MOUNTAINS, TOWN OF</t>
  </si>
  <si>
    <t>THE NATION MUNICIPALITY</t>
  </si>
  <si>
    <t>THUNDER BAY, CITY OF</t>
  </si>
  <si>
    <t>TIMMINS, CITY OF</t>
  </si>
  <si>
    <t>TORONTO, CITY OF</t>
  </si>
  <si>
    <t>TRI-NEIGHBOURS</t>
  </si>
  <si>
    <t>WATERLOO, REGIONAL MUNICIPALITY OF</t>
  </si>
  <si>
    <t>WELLINGTON, COUNTY OF</t>
  </si>
  <si>
    <t>WEST ELGIN, MUNICIPALITY OF</t>
  </si>
  <si>
    <t>WEST GREY, MUNICIPALITY OF</t>
  </si>
  <si>
    <t>WEST NIPISSING, MUNICIPALITY OF</t>
  </si>
  <si>
    <t>WHITESTONE, MUNICIPALITY OF</t>
  </si>
  <si>
    <t>WHITEWATER REGION, TOWNSHIP OF</t>
  </si>
  <si>
    <t>YORK, REGIONAL MUNICIPALITY OF</t>
  </si>
  <si>
    <t>P.C.</t>
  </si>
  <si>
    <t>Municipality</t>
  </si>
  <si>
    <t>MACDONALD, MEREDITH &amp; ABERDEEN ADDITIONAL, TOWNSHIP OF</t>
  </si>
  <si>
    <t>SOUTHWEST MIDDLESEX, MUNICIPALITY OF</t>
  </si>
  <si>
    <t>SPANISH, TOWN OF</t>
  </si>
  <si>
    <t>Bulky Goods (tonnes)</t>
  </si>
  <si>
    <t>MADAWASKA VALLEY, TOWNSHIP OF</t>
  </si>
  <si>
    <t>ALGONQUIN HIGHLANDS,TOWNSHIP OF</t>
  </si>
  <si>
    <t>PRESCOTT, TOWN OF</t>
  </si>
  <si>
    <t>WEST PERTH, MUNICIPALITY OF</t>
  </si>
  <si>
    <t>BLACK RIVER-MATHESON,  TOWNSHIP OF</t>
  </si>
  <si>
    <t>DESERONTO, TOWN OF</t>
  </si>
  <si>
    <t>HARLEY, TOWNSHIP OF</t>
  </si>
  <si>
    <t>KEARNEY, TOWN OF</t>
  </si>
  <si>
    <t>KILLARNEY, MUNICIPALITY OF</t>
  </si>
  <si>
    <t>MACHAR, TOWNSHIP OF</t>
  </si>
  <si>
    <t>MAGNETAWAN, MUNICIPALITY OF</t>
  </si>
  <si>
    <t>MCMURRICH/MONTEITH, TOWNSHIP OF</t>
  </si>
  <si>
    <t>POWASSAN, MUNICIPALITY OF</t>
  </si>
  <si>
    <t>STRONG, TOWNSHIP OF</t>
  </si>
  <si>
    <t>SUNDRIDGE, VILLAGE OF</t>
  </si>
  <si>
    <t>CHISHOLM, TOWNSHIP OF</t>
  </si>
  <si>
    <t>MOHAWKS OF THE BAY OF QUINTE</t>
  </si>
  <si>
    <r>
      <t>1</t>
    </r>
    <r>
      <rPr>
        <b/>
        <sz val="9"/>
        <rFont val="Arial"/>
        <family val="2"/>
      </rPr>
      <t xml:space="preserve"> Includes furniture and tools</t>
    </r>
  </si>
  <si>
    <r>
      <t>Reusables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(tonnes)</t>
    </r>
  </si>
  <si>
    <t>Total Other Recyclables (tonnes)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</si>
</sst>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vertAlign val="superscript"/>
      <sz val="10"/>
      <name val="Arial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22"/>
      </bottom>
      <diagonal/>
    </border>
    <border>
      <left style="medium">
        <color indexed="64"/>
      </left>
      <right/>
      <top style="thin">
        <color indexed="22"/>
      </top>
      <bottom/>
      <diagonal/>
    </border>
    <border>
      <left style="medium">
        <color indexed="64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medium">
        <color indexed="64"/>
      </left>
      <right/>
      <top style="thin">
        <color indexed="2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22"/>
      </bottom>
      <diagonal/>
    </border>
    <border>
      <left/>
      <right style="medium">
        <color indexed="64"/>
      </right>
      <top style="medium">
        <color indexed="64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65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3" fontId="11" fillId="0" borderId="2" xfId="0" applyNumberFormat="1" applyFont="1" applyBorder="1"/>
    <xf numFmtId="3" fontId="11" fillId="0" borderId="3" xfId="0" applyNumberFormat="1" applyFont="1" applyBorder="1"/>
    <xf numFmtId="3" fontId="11" fillId="0" borderId="0" xfId="0" applyNumberFormat="1" applyFont="1"/>
    <xf numFmtId="3" fontId="11" fillId="0" borderId="2" xfId="1" applyNumberFormat="1" applyFont="1" applyFill="1" applyBorder="1" applyAlignment="1">
      <alignment horizontal="right" wrapText="1"/>
    </xf>
    <xf numFmtId="3" fontId="11" fillId="0" borderId="4" xfId="0" applyNumberFormat="1" applyFont="1" applyBorder="1"/>
    <xf numFmtId="3" fontId="11" fillId="0" borderId="0" xfId="0" applyNumberFormat="1" applyFont="1" applyBorder="1"/>
    <xf numFmtId="0" fontId="11" fillId="0" borderId="0" xfId="0" applyFont="1"/>
    <xf numFmtId="3" fontId="11" fillId="0" borderId="3" xfId="1" applyNumberFormat="1" applyFont="1" applyFill="1" applyBorder="1" applyAlignment="1">
      <alignment horizontal="right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right" wrapText="1"/>
    </xf>
    <xf numFmtId="0" fontId="6" fillId="3" borderId="8" xfId="0" applyFont="1" applyFill="1" applyBorder="1" applyAlignment="1">
      <alignment wrapText="1"/>
    </xf>
    <xf numFmtId="0" fontId="6" fillId="0" borderId="2" xfId="0" applyFont="1" applyFill="1" applyBorder="1" applyAlignment="1">
      <alignment horizontal="right" wrapText="1"/>
    </xf>
    <xf numFmtId="0" fontId="6" fillId="3" borderId="2" xfId="0" applyFont="1" applyFill="1" applyBorder="1" applyAlignment="1">
      <alignment wrapText="1"/>
    </xf>
    <xf numFmtId="0" fontId="6" fillId="0" borderId="9" xfId="0" applyFont="1" applyFill="1" applyBorder="1" applyAlignment="1">
      <alignment horizontal="right" wrapText="1"/>
    </xf>
    <xf numFmtId="0" fontId="6" fillId="3" borderId="9" xfId="0" applyFont="1" applyFill="1" applyBorder="1" applyAlignment="1">
      <alignment wrapText="1"/>
    </xf>
    <xf numFmtId="3" fontId="11" fillId="0" borderId="10" xfId="0" applyNumberFormat="1" applyFont="1" applyFill="1" applyBorder="1" applyAlignment="1">
      <alignment horizontal="right" wrapText="1"/>
    </xf>
    <xf numFmtId="3" fontId="11" fillId="0" borderId="11" xfId="0" applyNumberFormat="1" applyFont="1" applyFill="1" applyBorder="1" applyAlignment="1">
      <alignment horizontal="right" wrapText="1"/>
    </xf>
    <xf numFmtId="3" fontId="11" fillId="0" borderId="12" xfId="0" applyNumberFormat="1" applyFont="1" applyFill="1" applyBorder="1" applyAlignment="1">
      <alignment horizontal="right" wrapText="1"/>
    </xf>
    <xf numFmtId="3" fontId="11" fillId="0" borderId="10" xfId="0" applyNumberFormat="1" applyFont="1" applyBorder="1"/>
    <xf numFmtId="3" fontId="11" fillId="0" borderId="13" xfId="0" applyNumberFormat="1" applyFont="1" applyBorder="1"/>
    <xf numFmtId="3" fontId="11" fillId="0" borderId="13" xfId="0" applyNumberFormat="1" applyFont="1" applyFill="1" applyBorder="1" applyAlignment="1">
      <alignment horizontal="right" wrapText="1"/>
    </xf>
    <xf numFmtId="0" fontId="11" fillId="0" borderId="13" xfId="0" applyFont="1" applyFill="1" applyBorder="1" applyAlignment="1">
      <alignment horizontal="right" wrapText="1"/>
    </xf>
    <xf numFmtId="0" fontId="6" fillId="0" borderId="3" xfId="0" applyFont="1" applyFill="1" applyBorder="1" applyAlignment="1">
      <alignment horizontal="right" wrapText="1"/>
    </xf>
    <xf numFmtId="0" fontId="7" fillId="0" borderId="14" xfId="0" applyFont="1" applyBorder="1" applyAlignment="1">
      <alignment horizontal="left" wrapText="1"/>
    </xf>
    <xf numFmtId="0" fontId="0" fillId="0" borderId="14" xfId="0" applyBorder="1" applyAlignment="1">
      <alignment wrapText="1"/>
    </xf>
    <xf numFmtId="0" fontId="0" fillId="4" borderId="14" xfId="0" applyFill="1" applyBorder="1" applyAlignment="1">
      <alignment wrapText="1"/>
    </xf>
    <xf numFmtId="3" fontId="11" fillId="0" borderId="15" xfId="0" applyNumberFormat="1" applyFont="1" applyBorder="1"/>
    <xf numFmtId="3" fontId="11" fillId="0" borderId="15" xfId="1" applyNumberFormat="1" applyFont="1" applyFill="1" applyBorder="1" applyAlignment="1">
      <alignment horizontal="right" wrapText="1"/>
    </xf>
    <xf numFmtId="0" fontId="0" fillId="0" borderId="15" xfId="0" applyBorder="1"/>
    <xf numFmtId="0" fontId="11" fillId="0" borderId="15" xfId="0" applyFont="1" applyBorder="1"/>
    <xf numFmtId="3" fontId="11" fillId="0" borderId="15" xfId="0" applyNumberFormat="1" applyFont="1" applyFill="1" applyBorder="1" applyAlignment="1">
      <alignment horizontal="right" wrapText="1"/>
    </xf>
    <xf numFmtId="0" fontId="2" fillId="0" borderId="15" xfId="0" applyFont="1" applyBorder="1" applyAlignment="1"/>
    <xf numFmtId="0" fontId="2" fillId="0" borderId="15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3" fontId="8" fillId="0" borderId="15" xfId="0" applyNumberFormat="1" applyFont="1" applyBorder="1" applyAlignment="1">
      <alignment horizontal="left"/>
    </xf>
    <xf numFmtId="3" fontId="11" fillId="0" borderId="16" xfId="0" applyNumberFormat="1" applyFont="1" applyBorder="1"/>
    <xf numFmtId="3" fontId="11" fillId="0" borderId="16" xfId="1" applyNumberFormat="1" applyFont="1" applyFill="1" applyBorder="1" applyAlignment="1">
      <alignment horizontal="right" wrapText="1"/>
    </xf>
    <xf numFmtId="3" fontId="11" fillId="0" borderId="17" xfId="0" applyNumberFormat="1" applyFont="1" applyFill="1" applyBorder="1" applyAlignment="1">
      <alignment horizontal="right" wrapText="1"/>
    </xf>
    <xf numFmtId="3" fontId="11" fillId="0" borderId="9" xfId="1" applyNumberFormat="1" applyFont="1" applyFill="1" applyBorder="1" applyAlignment="1">
      <alignment horizontal="right" wrapText="1"/>
    </xf>
    <xf numFmtId="3" fontId="11" fillId="0" borderId="18" xfId="0" applyNumberFormat="1" applyFont="1" applyBorder="1"/>
    <xf numFmtId="0" fontId="6" fillId="0" borderId="19" xfId="0" applyFont="1" applyFill="1" applyBorder="1" applyAlignment="1">
      <alignment horizontal="right" wrapText="1"/>
    </xf>
    <xf numFmtId="0" fontId="6" fillId="0" borderId="4" xfId="0" applyFont="1" applyFill="1" applyBorder="1" applyAlignment="1">
      <alignment horizontal="right" wrapText="1"/>
    </xf>
    <xf numFmtId="0" fontId="6" fillId="0" borderId="20" xfId="0" applyFont="1" applyFill="1" applyBorder="1" applyAlignment="1">
      <alignment horizontal="right" wrapText="1"/>
    </xf>
    <xf numFmtId="0" fontId="6" fillId="0" borderId="21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3" fontId="4" fillId="0" borderId="23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11" fillId="0" borderId="25" xfId="0" applyNumberFormat="1" applyFont="1" applyBorder="1"/>
    <xf numFmtId="3" fontId="11" fillId="0" borderId="9" xfId="0" applyNumberFormat="1" applyFont="1" applyBorder="1"/>
    <xf numFmtId="0" fontId="11" fillId="0" borderId="15" xfId="0" applyFont="1" applyBorder="1" applyAlignmen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7"/>
  </sheetPr>
  <dimension ref="A1:O1022"/>
  <sheetViews>
    <sheetView tabSelected="1" zoomScaleNormal="100" workbookViewId="0">
      <pane ySplit="2" topLeftCell="A3" activePane="bottomLeft" state="frozen"/>
      <selection pane="bottomLeft" activeCell="B3" sqref="B3"/>
    </sheetView>
  </sheetViews>
  <sheetFormatPr defaultRowHeight="12.75" x14ac:dyDescent="0.2"/>
  <cols>
    <col min="1" max="1" width="6" style="2" customWidth="1"/>
    <col min="2" max="2" width="51.5703125" style="4" customWidth="1"/>
    <col min="3" max="3" width="14" style="13" customWidth="1"/>
    <col min="4" max="4" width="12.140625" style="9" customWidth="1"/>
    <col min="5" max="6" width="9.140625" style="9"/>
    <col min="7" max="7" width="11.85546875" style="9" customWidth="1"/>
    <col min="8" max="8" width="9.85546875" style="9" customWidth="1"/>
    <col min="9" max="9" width="11.28515625" style="9" customWidth="1"/>
    <col min="10" max="10" width="10.7109375" style="9" bestFit="1" customWidth="1"/>
    <col min="11" max="11" width="12.140625" style="9" customWidth="1"/>
    <col min="12" max="12" width="11" style="9" customWidth="1"/>
    <col min="13" max="13" width="10.7109375" style="9" bestFit="1" customWidth="1"/>
  </cols>
  <sheetData>
    <row r="1" spans="1:15" s="61" customFormat="1" ht="56.25" customHeight="1" thickBot="1" x14ac:dyDescent="0.25">
      <c r="A1" s="56" t="s">
        <v>189</v>
      </c>
      <c r="B1" s="57" t="s">
        <v>190</v>
      </c>
      <c r="C1" s="15" t="s">
        <v>0</v>
      </c>
      <c r="D1" s="58" t="s">
        <v>214</v>
      </c>
      <c r="E1" s="58" t="s">
        <v>1</v>
      </c>
      <c r="F1" s="58" t="s">
        <v>194</v>
      </c>
      <c r="G1" s="59" t="s">
        <v>2</v>
      </c>
      <c r="H1" s="60" t="s">
        <v>3</v>
      </c>
      <c r="I1" s="58" t="s">
        <v>4</v>
      </c>
      <c r="J1" s="59" t="s">
        <v>5</v>
      </c>
      <c r="K1" s="58" t="s">
        <v>6</v>
      </c>
      <c r="L1" s="58" t="s">
        <v>213</v>
      </c>
      <c r="M1" s="58" t="s">
        <v>7</v>
      </c>
    </row>
    <row r="2" spans="1:15" ht="13.5" customHeight="1" thickBot="1" x14ac:dyDescent="0.25">
      <c r="A2" s="16"/>
      <c r="B2" s="17"/>
      <c r="C2" s="54">
        <f>SUM(C3:C318)</f>
        <v>4420325</v>
      </c>
      <c r="D2" s="54">
        <f>SUM(E2:M2)</f>
        <v>143170.5</v>
      </c>
      <c r="E2" s="54">
        <f>SUM(E3:E323)</f>
        <v>1156.77</v>
      </c>
      <c r="F2" s="54">
        <f>SUM(F3:F384)</f>
        <v>624.05999999999995</v>
      </c>
      <c r="G2" s="54">
        <f>SUM(G3:G278)</f>
        <v>36609.9</v>
      </c>
      <c r="H2" s="54">
        <f>SUM(H3:H329)</f>
        <v>5047.7700000000004</v>
      </c>
      <c r="I2" s="54">
        <f>SUM(I3:I353)</f>
        <v>36982.450000000004</v>
      </c>
      <c r="J2" s="54">
        <f>SUM(J3:J326)</f>
        <v>45420.609999999993</v>
      </c>
      <c r="K2" s="54">
        <f>SUM(K3:K326)</f>
        <v>6874.5400000000009</v>
      </c>
      <c r="L2" s="55">
        <f>SUM(L3:L384)</f>
        <v>978.78999999999985</v>
      </c>
      <c r="M2" s="54">
        <f>SUM(M3:M316)</f>
        <v>9475.6099999999988</v>
      </c>
    </row>
    <row r="3" spans="1:15" ht="13.5" customHeight="1" x14ac:dyDescent="0.2">
      <c r="A3" s="18">
        <v>1</v>
      </c>
      <c r="B3" s="19" t="s">
        <v>76</v>
      </c>
      <c r="C3" s="48">
        <v>156662</v>
      </c>
      <c r="D3" s="62">
        <f>SUM(E3:M3)</f>
        <v>9404</v>
      </c>
      <c r="E3" s="49">
        <v>73</v>
      </c>
      <c r="F3" s="18">
        <v>0</v>
      </c>
      <c r="G3" s="49">
        <v>1522</v>
      </c>
      <c r="H3" s="18">
        <v>785</v>
      </c>
      <c r="I3" s="49">
        <v>4265</v>
      </c>
      <c r="J3" s="18">
        <v>2488</v>
      </c>
      <c r="K3" s="49">
        <v>0</v>
      </c>
      <c r="L3" s="18">
        <v>188</v>
      </c>
      <c r="M3" s="51">
        <v>83</v>
      </c>
    </row>
    <row r="4" spans="1:15" ht="13.5" customHeight="1" x14ac:dyDescent="0.2">
      <c r="A4" s="20">
        <v>6</v>
      </c>
      <c r="B4" s="21" t="s">
        <v>51</v>
      </c>
      <c r="C4" s="24">
        <v>199493</v>
      </c>
      <c r="D4" s="7">
        <f t="shared" ref="D4:D67" si="0">SUM(E4:M4)</f>
        <v>4541.1000000000004</v>
      </c>
      <c r="E4" s="31">
        <v>26.9</v>
      </c>
      <c r="F4" s="20">
        <v>0</v>
      </c>
      <c r="G4" s="31">
        <v>1608.5</v>
      </c>
      <c r="H4" s="20">
        <v>292.89999999999998</v>
      </c>
      <c r="I4" s="31">
        <v>2260.9</v>
      </c>
      <c r="J4" s="20">
        <v>0</v>
      </c>
      <c r="K4" s="31">
        <v>15.2</v>
      </c>
      <c r="L4" s="20">
        <v>0</v>
      </c>
      <c r="M4" s="52">
        <v>336.7</v>
      </c>
      <c r="O4" s="1"/>
    </row>
    <row r="5" spans="1:15" ht="13.5" customHeight="1" x14ac:dyDescent="0.2">
      <c r="A5" s="20">
        <v>8</v>
      </c>
      <c r="B5" s="21" t="s">
        <v>170</v>
      </c>
      <c r="C5" s="25">
        <v>13169</v>
      </c>
      <c r="D5" s="7">
        <f t="shared" si="0"/>
        <v>2248.19</v>
      </c>
      <c r="E5" s="31">
        <v>0</v>
      </c>
      <c r="F5" s="20">
        <v>0</v>
      </c>
      <c r="G5" s="31">
        <v>246.77</v>
      </c>
      <c r="H5" s="20">
        <v>0</v>
      </c>
      <c r="I5" s="31">
        <v>0</v>
      </c>
      <c r="J5" s="20">
        <v>1546.2</v>
      </c>
      <c r="K5" s="31">
        <v>455.22</v>
      </c>
      <c r="L5" s="20">
        <v>0</v>
      </c>
      <c r="M5" s="52">
        <v>0</v>
      </c>
      <c r="O5" s="1"/>
    </row>
    <row r="6" spans="1:15" ht="13.5" customHeight="1" x14ac:dyDescent="0.2">
      <c r="A6" s="20">
        <v>12</v>
      </c>
      <c r="B6" s="21" t="s">
        <v>130</v>
      </c>
      <c r="C6" s="26">
        <v>37894</v>
      </c>
      <c r="D6" s="7">
        <f t="shared" si="0"/>
        <v>1130.94</v>
      </c>
      <c r="E6" s="31">
        <v>0</v>
      </c>
      <c r="F6" s="20">
        <v>0</v>
      </c>
      <c r="G6" s="31">
        <v>617.70000000000005</v>
      </c>
      <c r="H6" s="20">
        <v>207.11</v>
      </c>
      <c r="I6" s="31">
        <v>0</v>
      </c>
      <c r="J6" s="20">
        <v>0</v>
      </c>
      <c r="K6" s="31">
        <v>0</v>
      </c>
      <c r="L6" s="20">
        <v>0</v>
      </c>
      <c r="M6" s="52">
        <v>306.13</v>
      </c>
    </row>
    <row r="7" spans="1:15" ht="13.5" customHeight="1" x14ac:dyDescent="0.2">
      <c r="A7" s="20">
        <v>14</v>
      </c>
      <c r="B7" s="21" t="s">
        <v>20</v>
      </c>
      <c r="C7" s="25">
        <v>46002</v>
      </c>
      <c r="D7" s="7">
        <f t="shared" si="0"/>
        <v>915.37</v>
      </c>
      <c r="E7" s="31">
        <v>0</v>
      </c>
      <c r="F7" s="20">
        <v>0</v>
      </c>
      <c r="G7" s="31">
        <v>833.33</v>
      </c>
      <c r="H7" s="20">
        <v>0</v>
      </c>
      <c r="I7" s="31">
        <v>0</v>
      </c>
      <c r="J7" s="20">
        <v>0</v>
      </c>
      <c r="K7" s="31">
        <v>0</v>
      </c>
      <c r="L7" s="20">
        <v>0</v>
      </c>
      <c r="M7" s="52">
        <v>82.04</v>
      </c>
    </row>
    <row r="8" spans="1:15" ht="13.5" customHeight="1" x14ac:dyDescent="0.2">
      <c r="A8" s="20">
        <v>18</v>
      </c>
      <c r="B8" s="21" t="s">
        <v>63</v>
      </c>
      <c r="C8" s="24">
        <v>150766</v>
      </c>
      <c r="D8" s="7">
        <f t="shared" si="0"/>
        <v>907.58</v>
      </c>
      <c r="E8" s="31">
        <v>0</v>
      </c>
      <c r="F8" s="20">
        <v>0</v>
      </c>
      <c r="G8" s="31">
        <v>826.58</v>
      </c>
      <c r="H8" s="20">
        <v>0</v>
      </c>
      <c r="I8" s="31">
        <v>0</v>
      </c>
      <c r="J8" s="20">
        <v>0</v>
      </c>
      <c r="K8" s="31">
        <v>0</v>
      </c>
      <c r="L8" s="20">
        <v>0</v>
      </c>
      <c r="M8" s="52">
        <v>81</v>
      </c>
    </row>
    <row r="9" spans="1:15" ht="13.5" customHeight="1" x14ac:dyDescent="0.2">
      <c r="A9" s="20">
        <v>20</v>
      </c>
      <c r="B9" s="21" t="s">
        <v>179</v>
      </c>
      <c r="C9" s="27">
        <v>1050570</v>
      </c>
      <c r="D9" s="7">
        <f t="shared" si="0"/>
        <v>2678</v>
      </c>
      <c r="E9" s="31">
        <v>84</v>
      </c>
      <c r="F9" s="20">
        <v>0</v>
      </c>
      <c r="G9" s="31">
        <v>2171</v>
      </c>
      <c r="H9" s="20">
        <v>136</v>
      </c>
      <c r="I9" s="31">
        <v>0</v>
      </c>
      <c r="J9" s="20">
        <v>0</v>
      </c>
      <c r="K9" s="31">
        <v>0</v>
      </c>
      <c r="L9" s="20">
        <v>0</v>
      </c>
      <c r="M9" s="52">
        <v>287</v>
      </c>
    </row>
    <row r="10" spans="1:15" ht="13.5" customHeight="1" x14ac:dyDescent="0.2">
      <c r="A10" s="20">
        <v>21</v>
      </c>
      <c r="B10" s="21" t="s">
        <v>182</v>
      </c>
      <c r="C10" s="28">
        <v>30573</v>
      </c>
      <c r="D10" s="7">
        <f t="shared" si="0"/>
        <v>1210.1799999999998</v>
      </c>
      <c r="E10" s="31">
        <v>0</v>
      </c>
      <c r="F10" s="20">
        <v>0</v>
      </c>
      <c r="G10" s="31">
        <v>526.28</v>
      </c>
      <c r="H10" s="20">
        <v>0</v>
      </c>
      <c r="I10" s="31">
        <v>577.65</v>
      </c>
      <c r="J10" s="20">
        <v>0</v>
      </c>
      <c r="K10" s="31">
        <v>0</v>
      </c>
      <c r="L10" s="20">
        <v>12.54</v>
      </c>
      <c r="M10" s="52">
        <v>93.71</v>
      </c>
    </row>
    <row r="11" spans="1:15" ht="13.5" customHeight="1" x14ac:dyDescent="0.2">
      <c r="A11" s="20">
        <v>34</v>
      </c>
      <c r="B11" s="21" t="s">
        <v>120</v>
      </c>
      <c r="C11" s="29">
        <v>27168</v>
      </c>
      <c r="D11" s="7">
        <f t="shared" si="0"/>
        <v>335.04999999999995</v>
      </c>
      <c r="E11" s="31">
        <v>15.2</v>
      </c>
      <c r="F11" s="20">
        <v>0</v>
      </c>
      <c r="G11" s="31">
        <v>184.44</v>
      </c>
      <c r="H11" s="20">
        <v>0</v>
      </c>
      <c r="I11" s="31">
        <v>104.4</v>
      </c>
      <c r="J11" s="20">
        <v>0</v>
      </c>
      <c r="K11" s="31">
        <v>0</v>
      </c>
      <c r="L11" s="20">
        <v>0</v>
      </c>
      <c r="M11" s="52">
        <v>31.01</v>
      </c>
    </row>
    <row r="12" spans="1:15" ht="13.5" customHeight="1" x14ac:dyDescent="0.2">
      <c r="A12" s="20">
        <v>36</v>
      </c>
      <c r="B12" s="21" t="s">
        <v>74</v>
      </c>
      <c r="C12" s="29">
        <v>43573</v>
      </c>
      <c r="D12" s="7">
        <f t="shared" si="0"/>
        <v>1065</v>
      </c>
      <c r="E12" s="31">
        <v>0</v>
      </c>
      <c r="F12" s="20">
        <v>0</v>
      </c>
      <c r="G12" s="31">
        <v>415</v>
      </c>
      <c r="H12" s="20">
        <v>0</v>
      </c>
      <c r="I12" s="31">
        <v>622</v>
      </c>
      <c r="J12" s="20">
        <v>0</v>
      </c>
      <c r="K12" s="31">
        <v>0</v>
      </c>
      <c r="L12" s="20">
        <v>0</v>
      </c>
      <c r="M12" s="52">
        <v>28</v>
      </c>
    </row>
    <row r="13" spans="1:15" ht="13.5" customHeight="1" x14ac:dyDescent="0.2">
      <c r="A13" s="20">
        <v>39</v>
      </c>
      <c r="B13" s="21" t="s">
        <v>126</v>
      </c>
      <c r="C13" s="29">
        <v>0</v>
      </c>
      <c r="D13" s="7">
        <f t="shared" si="0"/>
        <v>0</v>
      </c>
      <c r="E13" s="31">
        <v>0</v>
      </c>
      <c r="F13" s="20">
        <v>0</v>
      </c>
      <c r="G13" s="31">
        <v>0</v>
      </c>
      <c r="H13" s="20">
        <v>0</v>
      </c>
      <c r="I13" s="31">
        <v>0</v>
      </c>
      <c r="J13" s="20">
        <v>0</v>
      </c>
      <c r="K13" s="31">
        <v>0</v>
      </c>
      <c r="L13" s="20">
        <v>0</v>
      </c>
      <c r="M13" s="52">
        <v>0</v>
      </c>
    </row>
    <row r="14" spans="1:15" ht="13.5" customHeight="1" x14ac:dyDescent="0.2">
      <c r="A14" s="20">
        <v>41</v>
      </c>
      <c r="B14" s="21" t="s">
        <v>137</v>
      </c>
      <c r="C14" s="29">
        <v>0</v>
      </c>
      <c r="D14" s="7">
        <f t="shared" si="0"/>
        <v>0</v>
      </c>
      <c r="E14" s="31">
        <v>0</v>
      </c>
      <c r="F14" s="20">
        <v>0</v>
      </c>
      <c r="G14" s="31">
        <v>0</v>
      </c>
      <c r="H14" s="20">
        <v>0</v>
      </c>
      <c r="I14" s="31">
        <v>0</v>
      </c>
      <c r="J14" s="20">
        <v>0</v>
      </c>
      <c r="K14" s="31">
        <v>0</v>
      </c>
      <c r="L14" s="20">
        <v>0</v>
      </c>
      <c r="M14" s="52">
        <v>0</v>
      </c>
    </row>
    <row r="15" spans="1:15" ht="13.5" customHeight="1" x14ac:dyDescent="0.2">
      <c r="A15" s="20">
        <v>50</v>
      </c>
      <c r="B15" s="21" t="s">
        <v>98</v>
      </c>
      <c r="C15" s="29">
        <v>153000</v>
      </c>
      <c r="D15" s="7">
        <f t="shared" si="0"/>
        <v>6080</v>
      </c>
      <c r="E15" s="31">
        <v>0</v>
      </c>
      <c r="F15" s="20">
        <v>0</v>
      </c>
      <c r="G15" s="31">
        <v>540</v>
      </c>
      <c r="H15" s="20">
        <v>0</v>
      </c>
      <c r="I15" s="31">
        <v>3490</v>
      </c>
      <c r="J15" s="20">
        <v>0</v>
      </c>
      <c r="K15" s="31">
        <v>0</v>
      </c>
      <c r="L15" s="20">
        <v>0</v>
      </c>
      <c r="M15" s="52">
        <v>2050</v>
      </c>
    </row>
    <row r="16" spans="1:15" ht="13.5" customHeight="1" x14ac:dyDescent="0.2">
      <c r="A16" s="20">
        <v>53</v>
      </c>
      <c r="B16" s="21" t="s">
        <v>181</v>
      </c>
      <c r="C16" s="29">
        <v>183890</v>
      </c>
      <c r="D16" s="7">
        <f t="shared" si="0"/>
        <v>2273</v>
      </c>
      <c r="E16" s="31">
        <v>210</v>
      </c>
      <c r="F16" s="20">
        <v>0</v>
      </c>
      <c r="G16" s="31">
        <v>576</v>
      </c>
      <c r="H16" s="20">
        <v>0</v>
      </c>
      <c r="I16" s="31">
        <v>0</v>
      </c>
      <c r="J16" s="20">
        <v>0</v>
      </c>
      <c r="K16" s="31">
        <v>716</v>
      </c>
      <c r="L16" s="20">
        <v>0</v>
      </c>
      <c r="M16" s="52">
        <v>771</v>
      </c>
    </row>
    <row r="17" spans="1:13" ht="13.5" customHeight="1" x14ac:dyDescent="0.2">
      <c r="A17" s="20">
        <v>55</v>
      </c>
      <c r="B17" s="21" t="s">
        <v>154</v>
      </c>
      <c r="C17" s="24">
        <v>33378</v>
      </c>
      <c r="D17" s="7">
        <f t="shared" si="0"/>
        <v>2409.7700000000004</v>
      </c>
      <c r="E17" s="31">
        <v>0</v>
      </c>
      <c r="F17" s="20">
        <v>0</v>
      </c>
      <c r="G17" s="31">
        <v>952.47</v>
      </c>
      <c r="H17" s="20">
        <v>0</v>
      </c>
      <c r="I17" s="31">
        <v>1276</v>
      </c>
      <c r="J17" s="20">
        <v>0</v>
      </c>
      <c r="K17" s="31">
        <v>126.9</v>
      </c>
      <c r="L17" s="20">
        <v>0</v>
      </c>
      <c r="M17" s="52">
        <v>54.4</v>
      </c>
    </row>
    <row r="18" spans="1:13" ht="13.5" customHeight="1" x14ac:dyDescent="0.2">
      <c r="A18" s="20">
        <v>56</v>
      </c>
      <c r="B18" s="21" t="s">
        <v>134</v>
      </c>
      <c r="C18" s="29">
        <v>12600</v>
      </c>
      <c r="D18" s="7">
        <f t="shared" si="0"/>
        <v>1977.27</v>
      </c>
      <c r="E18" s="31">
        <v>0.11</v>
      </c>
      <c r="F18" s="20">
        <v>0</v>
      </c>
      <c r="G18" s="31">
        <v>527.26</v>
      </c>
      <c r="H18" s="20">
        <v>73.8</v>
      </c>
      <c r="I18" s="31">
        <v>1133.0999999999999</v>
      </c>
      <c r="J18" s="20">
        <v>215.1</v>
      </c>
      <c r="K18" s="31">
        <v>0</v>
      </c>
      <c r="L18" s="20">
        <v>0</v>
      </c>
      <c r="M18" s="52">
        <v>27.9</v>
      </c>
    </row>
    <row r="19" spans="1:13" ht="13.5" customHeight="1" x14ac:dyDescent="0.2">
      <c r="A19" s="20">
        <v>59</v>
      </c>
      <c r="B19" s="21" t="s">
        <v>14</v>
      </c>
      <c r="C19" s="29">
        <v>2980</v>
      </c>
      <c r="D19" s="7">
        <f t="shared" si="0"/>
        <v>72.66</v>
      </c>
      <c r="E19" s="31">
        <v>0</v>
      </c>
      <c r="F19" s="20">
        <v>0</v>
      </c>
      <c r="G19" s="31">
        <v>72.66</v>
      </c>
      <c r="H19" s="20">
        <v>0</v>
      </c>
      <c r="I19" s="31">
        <v>0</v>
      </c>
      <c r="J19" s="20">
        <v>0</v>
      </c>
      <c r="K19" s="31">
        <v>0</v>
      </c>
      <c r="L19" s="20">
        <v>0</v>
      </c>
      <c r="M19" s="52">
        <v>0</v>
      </c>
    </row>
    <row r="20" spans="1:13" ht="13.5" customHeight="1" x14ac:dyDescent="0.2">
      <c r="A20" s="20">
        <v>67</v>
      </c>
      <c r="B20" s="21" t="s">
        <v>29</v>
      </c>
      <c r="C20" s="28">
        <v>0</v>
      </c>
      <c r="D20" s="7">
        <f t="shared" si="0"/>
        <v>0</v>
      </c>
      <c r="E20" s="31">
        <v>0</v>
      </c>
      <c r="F20" s="20">
        <v>0</v>
      </c>
      <c r="G20" s="31">
        <v>0</v>
      </c>
      <c r="H20" s="20">
        <v>0</v>
      </c>
      <c r="I20" s="31">
        <v>0</v>
      </c>
      <c r="J20" s="20">
        <v>0</v>
      </c>
      <c r="K20" s="31">
        <v>0</v>
      </c>
      <c r="L20" s="20">
        <v>0</v>
      </c>
      <c r="M20" s="52">
        <v>0</v>
      </c>
    </row>
    <row r="21" spans="1:13" ht="13.5" customHeight="1" x14ac:dyDescent="0.2">
      <c r="A21" s="20">
        <v>75</v>
      </c>
      <c r="B21" s="21" t="s">
        <v>133</v>
      </c>
      <c r="C21" s="29">
        <v>0</v>
      </c>
      <c r="D21" s="7">
        <f t="shared" si="0"/>
        <v>0</v>
      </c>
      <c r="E21" s="31">
        <v>0</v>
      </c>
      <c r="F21" s="20">
        <v>0</v>
      </c>
      <c r="G21" s="31">
        <v>0</v>
      </c>
      <c r="H21" s="20">
        <v>0</v>
      </c>
      <c r="I21" s="31">
        <v>0</v>
      </c>
      <c r="J21" s="20">
        <v>0</v>
      </c>
      <c r="K21" s="31">
        <v>0</v>
      </c>
      <c r="L21" s="20">
        <v>0</v>
      </c>
      <c r="M21" s="52">
        <v>0</v>
      </c>
    </row>
    <row r="22" spans="1:13" ht="13.5" customHeight="1" x14ac:dyDescent="0.2">
      <c r="A22" s="20">
        <v>87</v>
      </c>
      <c r="B22" s="21" t="s">
        <v>148</v>
      </c>
      <c r="C22" s="24">
        <v>0</v>
      </c>
      <c r="D22" s="7">
        <f t="shared" si="0"/>
        <v>0</v>
      </c>
      <c r="E22" s="31">
        <v>0</v>
      </c>
      <c r="F22" s="20">
        <v>0</v>
      </c>
      <c r="G22" s="31">
        <v>0</v>
      </c>
      <c r="H22" s="20">
        <v>0</v>
      </c>
      <c r="I22" s="31">
        <v>0</v>
      </c>
      <c r="J22" s="20">
        <v>0</v>
      </c>
      <c r="K22" s="31">
        <v>0</v>
      </c>
      <c r="L22" s="20">
        <v>0</v>
      </c>
      <c r="M22" s="52">
        <v>0</v>
      </c>
    </row>
    <row r="23" spans="1:13" ht="13.5" customHeight="1" x14ac:dyDescent="0.2">
      <c r="A23" s="20">
        <v>88</v>
      </c>
      <c r="B23" s="21" t="s">
        <v>145</v>
      </c>
      <c r="C23" s="29">
        <v>34279</v>
      </c>
      <c r="D23" s="7">
        <f t="shared" si="0"/>
        <v>197.57</v>
      </c>
      <c r="E23" s="31">
        <v>0</v>
      </c>
      <c r="F23" s="20">
        <v>0</v>
      </c>
      <c r="G23" s="31">
        <v>197.57</v>
      </c>
      <c r="H23" s="20">
        <v>0</v>
      </c>
      <c r="I23" s="31">
        <v>0</v>
      </c>
      <c r="J23" s="20">
        <v>0</v>
      </c>
      <c r="K23" s="31">
        <v>0</v>
      </c>
      <c r="L23" s="20">
        <v>0</v>
      </c>
      <c r="M23" s="52">
        <v>0</v>
      </c>
    </row>
    <row r="24" spans="1:13" ht="13.5" customHeight="1" x14ac:dyDescent="0.2">
      <c r="A24" s="20">
        <v>89</v>
      </c>
      <c r="B24" s="21" t="s">
        <v>115</v>
      </c>
      <c r="C24" s="29">
        <v>46793</v>
      </c>
      <c r="D24" s="7">
        <f t="shared" si="0"/>
        <v>1869.02</v>
      </c>
      <c r="E24" s="31">
        <v>0</v>
      </c>
      <c r="F24" s="20">
        <v>0</v>
      </c>
      <c r="G24" s="31">
        <v>1692.9</v>
      </c>
      <c r="H24" s="20">
        <v>0</v>
      </c>
      <c r="I24" s="31">
        <v>0</v>
      </c>
      <c r="J24" s="20">
        <v>0</v>
      </c>
      <c r="K24" s="31">
        <v>0</v>
      </c>
      <c r="L24" s="20">
        <v>0</v>
      </c>
      <c r="M24" s="52">
        <v>176.12</v>
      </c>
    </row>
    <row r="25" spans="1:13" ht="13.5" customHeight="1" x14ac:dyDescent="0.2">
      <c r="A25" s="20">
        <v>97</v>
      </c>
      <c r="B25" s="21" t="s">
        <v>188</v>
      </c>
      <c r="C25" s="29">
        <v>277403</v>
      </c>
      <c r="D25" s="7">
        <f t="shared" si="0"/>
        <v>1278.1300000000001</v>
      </c>
      <c r="E25" s="31">
        <v>607.9</v>
      </c>
      <c r="F25" s="20">
        <v>0</v>
      </c>
      <c r="G25" s="31">
        <v>0</v>
      </c>
      <c r="H25" s="20">
        <v>0</v>
      </c>
      <c r="I25" s="31">
        <v>0</v>
      </c>
      <c r="J25" s="20">
        <v>444.86</v>
      </c>
      <c r="K25" s="31">
        <v>3.4</v>
      </c>
      <c r="L25" s="20">
        <v>0</v>
      </c>
      <c r="M25" s="52">
        <v>221.97</v>
      </c>
    </row>
    <row r="26" spans="1:13" ht="13.5" customHeight="1" x14ac:dyDescent="0.2">
      <c r="A26" s="20">
        <v>103</v>
      </c>
      <c r="B26" s="21" t="s">
        <v>153</v>
      </c>
      <c r="C26" s="29">
        <v>0</v>
      </c>
      <c r="D26" s="7">
        <f t="shared" si="0"/>
        <v>0</v>
      </c>
      <c r="E26" s="31">
        <v>0</v>
      </c>
      <c r="F26" s="20">
        <v>0</v>
      </c>
      <c r="G26" s="31">
        <v>0</v>
      </c>
      <c r="H26" s="20">
        <v>0</v>
      </c>
      <c r="I26" s="31">
        <v>0</v>
      </c>
      <c r="J26" s="20">
        <v>0</v>
      </c>
      <c r="K26" s="31">
        <v>0</v>
      </c>
      <c r="L26" s="20">
        <v>0</v>
      </c>
      <c r="M26" s="52">
        <v>0</v>
      </c>
    </row>
    <row r="27" spans="1:13" ht="13.5" customHeight="1" x14ac:dyDescent="0.2">
      <c r="A27" s="20">
        <v>123</v>
      </c>
      <c r="B27" s="21" t="s">
        <v>177</v>
      </c>
      <c r="C27" s="29">
        <v>49470</v>
      </c>
      <c r="D27" s="7">
        <f t="shared" si="0"/>
        <v>728.97</v>
      </c>
      <c r="E27" s="31">
        <v>0</v>
      </c>
      <c r="F27" s="20">
        <v>0</v>
      </c>
      <c r="G27" s="31">
        <v>698.97</v>
      </c>
      <c r="H27" s="20">
        <v>0</v>
      </c>
      <c r="I27" s="31">
        <v>0</v>
      </c>
      <c r="J27" s="20">
        <v>0</v>
      </c>
      <c r="K27" s="31">
        <v>0</v>
      </c>
      <c r="L27" s="20">
        <v>0</v>
      </c>
      <c r="M27" s="52">
        <v>30</v>
      </c>
    </row>
    <row r="28" spans="1:13" ht="13.5" customHeight="1" x14ac:dyDescent="0.2">
      <c r="A28" s="20">
        <v>128</v>
      </c>
      <c r="B28" s="21" t="s">
        <v>84</v>
      </c>
      <c r="C28" s="29">
        <v>1404</v>
      </c>
      <c r="D28" s="7">
        <f t="shared" si="0"/>
        <v>125.13999999999999</v>
      </c>
      <c r="E28" s="31">
        <v>0</v>
      </c>
      <c r="F28" s="20">
        <v>0</v>
      </c>
      <c r="G28" s="31">
        <v>86.88</v>
      </c>
      <c r="H28" s="20">
        <v>0</v>
      </c>
      <c r="I28" s="31">
        <v>0</v>
      </c>
      <c r="J28" s="20">
        <v>0</v>
      </c>
      <c r="K28" s="31">
        <v>0</v>
      </c>
      <c r="L28" s="20">
        <v>0</v>
      </c>
      <c r="M28" s="52">
        <v>38.26</v>
      </c>
    </row>
    <row r="29" spans="1:13" ht="13.5" customHeight="1" x14ac:dyDescent="0.2">
      <c r="A29" s="20">
        <v>143</v>
      </c>
      <c r="B29" s="21" t="s">
        <v>121</v>
      </c>
      <c r="C29" s="27">
        <v>22965</v>
      </c>
      <c r="D29" s="7">
        <f t="shared" si="0"/>
        <v>652</v>
      </c>
      <c r="E29" s="31">
        <v>0</v>
      </c>
      <c r="F29" s="20">
        <v>0</v>
      </c>
      <c r="G29" s="31">
        <v>254</v>
      </c>
      <c r="H29" s="20">
        <v>0</v>
      </c>
      <c r="I29" s="31">
        <v>319</v>
      </c>
      <c r="J29" s="20">
        <v>20</v>
      </c>
      <c r="K29" s="31">
        <v>0</v>
      </c>
      <c r="L29" s="20">
        <v>0</v>
      </c>
      <c r="M29" s="52">
        <v>59</v>
      </c>
    </row>
    <row r="30" spans="1:13" ht="13.5" customHeight="1" x14ac:dyDescent="0.2">
      <c r="A30" s="20">
        <v>152</v>
      </c>
      <c r="B30" s="21" t="s">
        <v>43</v>
      </c>
      <c r="C30" s="29">
        <v>3081</v>
      </c>
      <c r="D30" s="7">
        <f t="shared" si="0"/>
        <v>165.9</v>
      </c>
      <c r="E30" s="31">
        <v>0</v>
      </c>
      <c r="F30" s="20">
        <v>0</v>
      </c>
      <c r="G30" s="31">
        <v>135.38</v>
      </c>
      <c r="H30" s="20">
        <v>0</v>
      </c>
      <c r="I30" s="31">
        <v>0</v>
      </c>
      <c r="J30" s="20">
        <v>0</v>
      </c>
      <c r="K30" s="31">
        <v>0</v>
      </c>
      <c r="L30" s="20">
        <v>0</v>
      </c>
      <c r="M30" s="52">
        <v>30.52</v>
      </c>
    </row>
    <row r="31" spans="1:13" ht="13.5" customHeight="1" x14ac:dyDescent="0.2">
      <c r="A31" s="20">
        <v>157</v>
      </c>
      <c r="B31" s="21" t="s">
        <v>78</v>
      </c>
      <c r="C31" s="29">
        <v>3192</v>
      </c>
      <c r="D31" s="7">
        <f t="shared" si="0"/>
        <v>1097</v>
      </c>
      <c r="E31" s="31">
        <v>0</v>
      </c>
      <c r="F31" s="20">
        <v>0</v>
      </c>
      <c r="G31" s="31">
        <v>0</v>
      </c>
      <c r="H31" s="20">
        <v>31</v>
      </c>
      <c r="I31" s="31">
        <v>665</v>
      </c>
      <c r="J31" s="20">
        <v>0</v>
      </c>
      <c r="K31" s="31">
        <v>401</v>
      </c>
      <c r="L31" s="20">
        <v>0</v>
      </c>
      <c r="M31" s="52">
        <v>0</v>
      </c>
    </row>
    <row r="32" spans="1:13" ht="13.5" customHeight="1" x14ac:dyDescent="0.2">
      <c r="A32" s="20">
        <v>159</v>
      </c>
      <c r="B32" s="21" t="s">
        <v>53</v>
      </c>
      <c r="C32" s="29">
        <v>6861</v>
      </c>
      <c r="D32" s="7">
        <f t="shared" si="0"/>
        <v>742.79</v>
      </c>
      <c r="E32" s="31">
        <v>0</v>
      </c>
      <c r="F32" s="20">
        <v>0</v>
      </c>
      <c r="G32" s="31">
        <v>207.5</v>
      </c>
      <c r="H32" s="20">
        <v>0</v>
      </c>
      <c r="I32" s="31">
        <v>516.53</v>
      </c>
      <c r="J32" s="20">
        <v>0</v>
      </c>
      <c r="K32" s="31">
        <v>0</v>
      </c>
      <c r="L32" s="20">
        <v>0</v>
      </c>
      <c r="M32" s="52">
        <v>18.760000000000002</v>
      </c>
    </row>
    <row r="33" spans="1:13" ht="13.5" customHeight="1" x14ac:dyDescent="0.2">
      <c r="A33" s="20">
        <v>162</v>
      </c>
      <c r="B33" s="21" t="s">
        <v>175</v>
      </c>
      <c r="C33" s="24">
        <v>6278</v>
      </c>
      <c r="D33" s="7">
        <f t="shared" si="0"/>
        <v>370.65000000000003</v>
      </c>
      <c r="E33" s="31">
        <v>0</v>
      </c>
      <c r="F33" s="20">
        <v>0</v>
      </c>
      <c r="G33" s="31">
        <v>93.09</v>
      </c>
      <c r="H33" s="20">
        <v>0</v>
      </c>
      <c r="I33" s="31">
        <v>76.06</v>
      </c>
      <c r="J33" s="20">
        <v>182.33</v>
      </c>
      <c r="K33" s="31">
        <v>0</v>
      </c>
      <c r="L33" s="20">
        <v>0</v>
      </c>
      <c r="M33" s="52">
        <v>19.170000000000002</v>
      </c>
    </row>
    <row r="34" spans="1:13" ht="13.5" customHeight="1" x14ac:dyDescent="0.2">
      <c r="A34" s="20">
        <v>166</v>
      </c>
      <c r="B34" s="21" t="s">
        <v>173</v>
      </c>
      <c r="C34" s="24">
        <v>4750</v>
      </c>
      <c r="D34" s="7">
        <f t="shared" si="0"/>
        <v>170</v>
      </c>
      <c r="E34" s="31">
        <v>0</v>
      </c>
      <c r="F34" s="20">
        <v>0</v>
      </c>
      <c r="G34" s="31">
        <v>113</v>
      </c>
      <c r="H34" s="20">
        <v>29</v>
      </c>
      <c r="I34" s="31">
        <v>7</v>
      </c>
      <c r="J34" s="20">
        <v>2</v>
      </c>
      <c r="K34" s="31">
        <v>5</v>
      </c>
      <c r="L34" s="20">
        <v>0</v>
      </c>
      <c r="M34" s="52">
        <v>14</v>
      </c>
    </row>
    <row r="35" spans="1:13" ht="13.5" customHeight="1" x14ac:dyDescent="0.2">
      <c r="A35" s="20">
        <v>172</v>
      </c>
      <c r="B35" s="21" t="s">
        <v>77</v>
      </c>
      <c r="C35" s="24">
        <v>203211</v>
      </c>
      <c r="D35" s="7">
        <f t="shared" si="0"/>
        <v>3605.24</v>
      </c>
      <c r="E35" s="31">
        <v>0</v>
      </c>
      <c r="F35" s="20">
        <v>0</v>
      </c>
      <c r="G35" s="31">
        <v>1417.91</v>
      </c>
      <c r="H35" s="20">
        <v>0</v>
      </c>
      <c r="I35" s="31">
        <v>1679.33</v>
      </c>
      <c r="J35" s="20">
        <v>0</v>
      </c>
      <c r="K35" s="31">
        <v>169.95</v>
      </c>
      <c r="L35" s="20">
        <v>154.41999999999999</v>
      </c>
      <c r="M35" s="52">
        <v>183.63</v>
      </c>
    </row>
    <row r="36" spans="1:13" ht="13.5" customHeight="1" x14ac:dyDescent="0.2">
      <c r="A36" s="20">
        <v>173</v>
      </c>
      <c r="B36" s="21" t="s">
        <v>196</v>
      </c>
      <c r="C36" s="29">
        <v>4262</v>
      </c>
      <c r="D36" s="7">
        <f t="shared" si="0"/>
        <v>150.69999999999999</v>
      </c>
      <c r="E36" s="31">
        <v>0</v>
      </c>
      <c r="F36" s="20">
        <v>0</v>
      </c>
      <c r="G36" s="31">
        <v>149</v>
      </c>
      <c r="H36" s="20">
        <v>0</v>
      </c>
      <c r="I36" s="31">
        <v>0</v>
      </c>
      <c r="J36" s="20">
        <v>0</v>
      </c>
      <c r="K36" s="31">
        <v>0</v>
      </c>
      <c r="L36" s="20">
        <v>0</v>
      </c>
      <c r="M36" s="52">
        <v>1.7</v>
      </c>
    </row>
    <row r="37" spans="1:13" ht="13.5" customHeight="1" x14ac:dyDescent="0.2">
      <c r="A37" s="20">
        <v>179</v>
      </c>
      <c r="B37" s="21" t="s">
        <v>28</v>
      </c>
      <c r="C37" s="24">
        <v>36817</v>
      </c>
      <c r="D37" s="7">
        <f t="shared" si="0"/>
        <v>21782.240000000002</v>
      </c>
      <c r="E37" s="31">
        <v>0</v>
      </c>
      <c r="F37" s="20">
        <v>0</v>
      </c>
      <c r="G37" s="31">
        <v>1115</v>
      </c>
      <c r="H37" s="20">
        <v>0</v>
      </c>
      <c r="I37" s="31">
        <v>628</v>
      </c>
      <c r="J37" s="20">
        <v>19910</v>
      </c>
      <c r="K37" s="31">
        <v>0</v>
      </c>
      <c r="L37" s="20">
        <v>0</v>
      </c>
      <c r="M37" s="52">
        <v>129.24</v>
      </c>
    </row>
    <row r="38" spans="1:13" ht="13.5" customHeight="1" x14ac:dyDescent="0.2">
      <c r="A38" s="20">
        <v>182</v>
      </c>
      <c r="B38" s="21" t="s">
        <v>156</v>
      </c>
      <c r="C38" s="24">
        <v>0</v>
      </c>
      <c r="D38" s="7">
        <f t="shared" si="0"/>
        <v>0</v>
      </c>
      <c r="E38" s="31">
        <v>0</v>
      </c>
      <c r="F38" s="20">
        <v>0</v>
      </c>
      <c r="G38" s="31">
        <v>0</v>
      </c>
      <c r="H38" s="20">
        <v>0</v>
      </c>
      <c r="I38" s="31">
        <v>0</v>
      </c>
      <c r="J38" s="20">
        <v>0</v>
      </c>
      <c r="K38" s="31">
        <v>0</v>
      </c>
      <c r="L38" s="20">
        <v>0</v>
      </c>
      <c r="M38" s="52">
        <v>0</v>
      </c>
    </row>
    <row r="39" spans="1:13" ht="13.5" customHeight="1" x14ac:dyDescent="0.2">
      <c r="A39" s="20">
        <v>183</v>
      </c>
      <c r="B39" s="21" t="s">
        <v>72</v>
      </c>
      <c r="C39" s="24">
        <v>69440</v>
      </c>
      <c r="D39" s="7">
        <f t="shared" si="0"/>
        <v>3530.8199999999997</v>
      </c>
      <c r="E39" s="31">
        <v>1.74</v>
      </c>
      <c r="F39" s="20">
        <v>133.87</v>
      </c>
      <c r="G39" s="31">
        <v>379.45</v>
      </c>
      <c r="H39" s="20">
        <v>0</v>
      </c>
      <c r="I39" s="31">
        <v>1246.79</v>
      </c>
      <c r="J39" s="20">
        <v>505.02</v>
      </c>
      <c r="K39" s="31">
        <v>0</v>
      </c>
      <c r="L39" s="20">
        <v>207.41</v>
      </c>
      <c r="M39" s="52">
        <v>1056.54</v>
      </c>
    </row>
    <row r="40" spans="1:13" ht="13.5" customHeight="1" x14ac:dyDescent="0.2">
      <c r="A40" s="20">
        <v>186</v>
      </c>
      <c r="B40" s="21" t="s">
        <v>24</v>
      </c>
      <c r="C40" s="24">
        <v>0</v>
      </c>
      <c r="D40" s="7">
        <f t="shared" si="0"/>
        <v>0</v>
      </c>
      <c r="E40" s="31">
        <v>0</v>
      </c>
      <c r="F40" s="20">
        <v>0</v>
      </c>
      <c r="G40" s="31">
        <v>0</v>
      </c>
      <c r="H40" s="20">
        <v>0</v>
      </c>
      <c r="I40" s="31">
        <v>0</v>
      </c>
      <c r="J40" s="20">
        <v>0</v>
      </c>
      <c r="K40" s="31">
        <v>0</v>
      </c>
      <c r="L40" s="20">
        <v>0</v>
      </c>
      <c r="M40" s="52">
        <v>0</v>
      </c>
    </row>
    <row r="41" spans="1:13" ht="13.5" customHeight="1" x14ac:dyDescent="0.2">
      <c r="A41" s="20">
        <v>188</v>
      </c>
      <c r="B41" s="21" t="s">
        <v>12</v>
      </c>
      <c r="C41" s="24">
        <v>2231</v>
      </c>
      <c r="D41" s="7">
        <f t="shared" si="0"/>
        <v>29.09</v>
      </c>
      <c r="E41" s="31">
        <v>0</v>
      </c>
      <c r="F41" s="20">
        <v>0</v>
      </c>
      <c r="G41" s="31">
        <v>29.09</v>
      </c>
      <c r="H41" s="20">
        <v>0</v>
      </c>
      <c r="I41" s="31">
        <v>0</v>
      </c>
      <c r="J41" s="20">
        <v>0</v>
      </c>
      <c r="K41" s="31">
        <v>0</v>
      </c>
      <c r="L41" s="20">
        <v>0</v>
      </c>
      <c r="M41" s="52">
        <v>0</v>
      </c>
    </row>
    <row r="42" spans="1:13" ht="13.5" customHeight="1" x14ac:dyDescent="0.2">
      <c r="A42" s="20">
        <v>190</v>
      </c>
      <c r="B42" s="21" t="s">
        <v>30</v>
      </c>
      <c r="C42" s="24">
        <v>0</v>
      </c>
      <c r="D42" s="7">
        <f t="shared" si="0"/>
        <v>0</v>
      </c>
      <c r="E42" s="31">
        <v>0</v>
      </c>
      <c r="F42" s="20">
        <v>0</v>
      </c>
      <c r="G42" s="31">
        <v>0</v>
      </c>
      <c r="H42" s="20">
        <v>0</v>
      </c>
      <c r="I42" s="31">
        <v>0</v>
      </c>
      <c r="J42" s="20">
        <v>0</v>
      </c>
      <c r="K42" s="31">
        <v>0</v>
      </c>
      <c r="L42" s="20">
        <v>0</v>
      </c>
      <c r="M42" s="52">
        <v>0</v>
      </c>
    </row>
    <row r="43" spans="1:13" ht="13.5" customHeight="1" x14ac:dyDescent="0.2">
      <c r="A43" s="20">
        <v>192</v>
      </c>
      <c r="B43" s="21" t="s">
        <v>183</v>
      </c>
      <c r="C43" s="27">
        <v>0</v>
      </c>
      <c r="D43" s="7">
        <f t="shared" si="0"/>
        <v>0</v>
      </c>
      <c r="E43" s="31">
        <v>0</v>
      </c>
      <c r="F43" s="20">
        <v>0</v>
      </c>
      <c r="G43" s="31">
        <v>0</v>
      </c>
      <c r="H43" s="20">
        <v>0</v>
      </c>
      <c r="I43" s="31">
        <v>0</v>
      </c>
      <c r="J43" s="20">
        <v>0</v>
      </c>
      <c r="K43" s="31">
        <v>0</v>
      </c>
      <c r="L43" s="20">
        <v>0</v>
      </c>
      <c r="M43" s="52">
        <v>0</v>
      </c>
    </row>
    <row r="44" spans="1:13" ht="13.5" customHeight="1" x14ac:dyDescent="0.2">
      <c r="A44" s="20">
        <v>194</v>
      </c>
      <c r="B44" s="21" t="s">
        <v>11</v>
      </c>
      <c r="C44" s="24">
        <v>0</v>
      </c>
      <c r="D44" s="7">
        <f t="shared" si="0"/>
        <v>0</v>
      </c>
      <c r="E44" s="31">
        <v>0</v>
      </c>
      <c r="F44" s="20">
        <v>0</v>
      </c>
      <c r="G44" s="31">
        <v>0</v>
      </c>
      <c r="H44" s="20">
        <v>0</v>
      </c>
      <c r="I44" s="31">
        <v>0</v>
      </c>
      <c r="J44" s="20">
        <v>0</v>
      </c>
      <c r="K44" s="31">
        <v>0</v>
      </c>
      <c r="L44" s="20">
        <v>0</v>
      </c>
      <c r="M44" s="52">
        <v>0</v>
      </c>
    </row>
    <row r="45" spans="1:13" ht="13.5" customHeight="1" x14ac:dyDescent="0.2">
      <c r="A45" s="20">
        <v>200</v>
      </c>
      <c r="B45" s="21" t="s">
        <v>113</v>
      </c>
      <c r="C45" s="29">
        <v>1290</v>
      </c>
      <c r="D45" s="7">
        <f t="shared" si="0"/>
        <v>262.95</v>
      </c>
      <c r="E45" s="31">
        <v>0</v>
      </c>
      <c r="F45" s="20">
        <v>50</v>
      </c>
      <c r="G45" s="31">
        <v>89.95</v>
      </c>
      <c r="H45" s="20">
        <v>35</v>
      </c>
      <c r="I45" s="31">
        <v>28</v>
      </c>
      <c r="J45" s="20">
        <v>5</v>
      </c>
      <c r="K45" s="31">
        <v>3</v>
      </c>
      <c r="L45" s="20">
        <v>24</v>
      </c>
      <c r="M45" s="52">
        <v>28</v>
      </c>
    </row>
    <row r="46" spans="1:13" ht="13.5" customHeight="1" x14ac:dyDescent="0.2">
      <c r="A46" s="20">
        <v>201</v>
      </c>
      <c r="B46" s="21" t="s">
        <v>111</v>
      </c>
      <c r="C46" s="29">
        <v>2484</v>
      </c>
      <c r="D46" s="7">
        <f t="shared" si="0"/>
        <v>140</v>
      </c>
      <c r="E46" s="31">
        <v>0</v>
      </c>
      <c r="F46" s="20">
        <v>0</v>
      </c>
      <c r="G46" s="31">
        <v>128</v>
      </c>
      <c r="H46" s="20">
        <v>0</v>
      </c>
      <c r="I46" s="31">
        <v>0</v>
      </c>
      <c r="J46" s="20">
        <v>0</v>
      </c>
      <c r="K46" s="31">
        <v>0</v>
      </c>
      <c r="L46" s="20">
        <v>0</v>
      </c>
      <c r="M46" s="52">
        <v>12</v>
      </c>
    </row>
    <row r="47" spans="1:13" ht="13.5" customHeight="1" x14ac:dyDescent="0.2">
      <c r="A47" s="20">
        <v>204</v>
      </c>
      <c r="B47" s="21" t="s">
        <v>97</v>
      </c>
      <c r="C47" s="29">
        <v>0</v>
      </c>
      <c r="D47" s="7">
        <f t="shared" si="0"/>
        <v>0</v>
      </c>
      <c r="E47" s="31">
        <v>0</v>
      </c>
      <c r="F47" s="20">
        <v>0</v>
      </c>
      <c r="G47" s="31">
        <v>0</v>
      </c>
      <c r="H47" s="20">
        <v>0</v>
      </c>
      <c r="I47" s="31">
        <v>0</v>
      </c>
      <c r="J47" s="20">
        <v>0</v>
      </c>
      <c r="K47" s="31">
        <v>0</v>
      </c>
      <c r="L47" s="20">
        <v>0</v>
      </c>
      <c r="M47" s="52">
        <v>0</v>
      </c>
    </row>
    <row r="48" spans="1:13" ht="13.5" customHeight="1" x14ac:dyDescent="0.2">
      <c r="A48" s="20">
        <v>205</v>
      </c>
      <c r="B48" s="21" t="s">
        <v>150</v>
      </c>
      <c r="C48" s="29">
        <v>0</v>
      </c>
      <c r="D48" s="7">
        <f t="shared" si="0"/>
        <v>0</v>
      </c>
      <c r="E48" s="31">
        <v>0</v>
      </c>
      <c r="F48" s="20">
        <v>0</v>
      </c>
      <c r="G48" s="31">
        <v>0</v>
      </c>
      <c r="H48" s="20">
        <v>0</v>
      </c>
      <c r="I48" s="31">
        <v>0</v>
      </c>
      <c r="J48" s="20">
        <v>0</v>
      </c>
      <c r="K48" s="31">
        <v>0</v>
      </c>
      <c r="L48" s="20">
        <v>0</v>
      </c>
      <c r="M48" s="52">
        <v>0</v>
      </c>
    </row>
    <row r="49" spans="1:13" ht="13.5" customHeight="1" x14ac:dyDescent="0.2">
      <c r="A49" s="20">
        <v>206</v>
      </c>
      <c r="B49" s="21" t="s">
        <v>107</v>
      </c>
      <c r="C49" s="29">
        <v>1116</v>
      </c>
      <c r="D49" s="7">
        <f t="shared" si="0"/>
        <v>271.04000000000002</v>
      </c>
      <c r="E49" s="31">
        <v>0</v>
      </c>
      <c r="F49" s="20">
        <v>0</v>
      </c>
      <c r="G49" s="31">
        <v>227.22</v>
      </c>
      <c r="H49" s="20">
        <v>0</v>
      </c>
      <c r="I49" s="31">
        <v>0</v>
      </c>
      <c r="J49" s="20">
        <v>0</v>
      </c>
      <c r="K49" s="31">
        <v>0</v>
      </c>
      <c r="L49" s="20">
        <v>0</v>
      </c>
      <c r="M49" s="52">
        <v>43.82</v>
      </c>
    </row>
    <row r="50" spans="1:13" ht="13.5" customHeight="1" x14ac:dyDescent="0.2">
      <c r="A50" s="20">
        <v>212</v>
      </c>
      <c r="B50" s="21" t="s">
        <v>68</v>
      </c>
      <c r="C50" s="29">
        <v>4697</v>
      </c>
      <c r="D50" s="7">
        <f t="shared" si="0"/>
        <v>161.69999999999999</v>
      </c>
      <c r="E50" s="31">
        <v>0</v>
      </c>
      <c r="F50" s="20">
        <v>0</v>
      </c>
      <c r="G50" s="31">
        <v>118.7</v>
      </c>
      <c r="H50" s="20">
        <v>0</v>
      </c>
      <c r="I50" s="31">
        <v>0</v>
      </c>
      <c r="J50" s="20">
        <v>0</v>
      </c>
      <c r="K50" s="31">
        <v>0</v>
      </c>
      <c r="L50" s="20">
        <v>0</v>
      </c>
      <c r="M50" s="52">
        <v>43</v>
      </c>
    </row>
    <row r="51" spans="1:13" ht="13.5" customHeight="1" x14ac:dyDescent="0.2">
      <c r="A51" s="20">
        <v>214</v>
      </c>
      <c r="B51" s="21" t="s">
        <v>47</v>
      </c>
      <c r="C51" s="28">
        <v>19996</v>
      </c>
      <c r="D51" s="7">
        <f t="shared" si="0"/>
        <v>16660.53</v>
      </c>
      <c r="E51" s="31">
        <v>0</v>
      </c>
      <c r="F51" s="20">
        <v>0</v>
      </c>
      <c r="G51" s="31">
        <v>0</v>
      </c>
      <c r="H51" s="20">
        <v>0</v>
      </c>
      <c r="I51" s="31">
        <v>1173</v>
      </c>
      <c r="J51" s="20">
        <v>15446</v>
      </c>
      <c r="K51" s="31">
        <v>0</v>
      </c>
      <c r="L51" s="20">
        <v>0</v>
      </c>
      <c r="M51" s="52">
        <v>41.53</v>
      </c>
    </row>
    <row r="52" spans="1:13" ht="13.5" customHeight="1" x14ac:dyDescent="0.2">
      <c r="A52" s="20">
        <v>216</v>
      </c>
      <c r="B52" s="21" t="s">
        <v>106</v>
      </c>
      <c r="C52" s="28">
        <v>5870</v>
      </c>
      <c r="D52" s="7">
        <f t="shared" si="0"/>
        <v>111.3</v>
      </c>
      <c r="E52" s="31">
        <v>0</v>
      </c>
      <c r="F52" s="20">
        <v>0</v>
      </c>
      <c r="G52" s="31">
        <v>65</v>
      </c>
      <c r="H52" s="20">
        <v>0</v>
      </c>
      <c r="I52" s="31">
        <v>46.3</v>
      </c>
      <c r="J52" s="20">
        <v>0</v>
      </c>
      <c r="K52" s="31">
        <v>0</v>
      </c>
      <c r="L52" s="20">
        <v>0</v>
      </c>
      <c r="M52" s="52">
        <v>0</v>
      </c>
    </row>
    <row r="53" spans="1:13" ht="13.5" customHeight="1" x14ac:dyDescent="0.2">
      <c r="A53" s="20">
        <v>218</v>
      </c>
      <c r="B53" s="21" t="s">
        <v>58</v>
      </c>
      <c r="C53" s="29">
        <v>3889</v>
      </c>
      <c r="D53" s="7">
        <f t="shared" si="0"/>
        <v>159.75</v>
      </c>
      <c r="E53" s="31">
        <v>0</v>
      </c>
      <c r="F53" s="20">
        <v>0</v>
      </c>
      <c r="G53" s="31">
        <v>159.75</v>
      </c>
      <c r="H53" s="20">
        <v>0</v>
      </c>
      <c r="I53" s="31">
        <v>0</v>
      </c>
      <c r="J53" s="20">
        <v>0</v>
      </c>
      <c r="K53" s="31">
        <v>0</v>
      </c>
      <c r="L53" s="20">
        <v>0</v>
      </c>
      <c r="M53" s="52">
        <v>0</v>
      </c>
    </row>
    <row r="54" spans="1:13" ht="13.5" customHeight="1" x14ac:dyDescent="0.2">
      <c r="A54" s="20">
        <v>223</v>
      </c>
      <c r="B54" s="21" t="s">
        <v>140</v>
      </c>
      <c r="C54" s="24">
        <v>2589</v>
      </c>
      <c r="D54" s="7">
        <f t="shared" si="0"/>
        <v>121.37</v>
      </c>
      <c r="E54" s="31">
        <v>0</v>
      </c>
      <c r="F54" s="20">
        <v>0</v>
      </c>
      <c r="G54" s="31">
        <v>0</v>
      </c>
      <c r="H54" s="20">
        <v>0</v>
      </c>
      <c r="I54" s="31">
        <v>121.37</v>
      </c>
      <c r="J54" s="20">
        <v>0</v>
      </c>
      <c r="K54" s="31">
        <v>0</v>
      </c>
      <c r="L54" s="20">
        <v>0</v>
      </c>
      <c r="M54" s="52">
        <v>0</v>
      </c>
    </row>
    <row r="55" spans="1:13" ht="13.5" customHeight="1" x14ac:dyDescent="0.2">
      <c r="A55" s="20">
        <v>224</v>
      </c>
      <c r="B55" s="21" t="s">
        <v>197</v>
      </c>
      <c r="C55" s="24">
        <v>0</v>
      </c>
      <c r="D55" s="7">
        <f t="shared" si="0"/>
        <v>0</v>
      </c>
      <c r="E55" s="31">
        <v>0</v>
      </c>
      <c r="F55" s="20">
        <v>0</v>
      </c>
      <c r="G55" s="31">
        <v>0</v>
      </c>
      <c r="H55" s="20">
        <v>0</v>
      </c>
      <c r="I55" s="31">
        <v>0</v>
      </c>
      <c r="J55" s="20">
        <v>0</v>
      </c>
      <c r="K55" s="31">
        <v>0</v>
      </c>
      <c r="L55" s="20">
        <v>0</v>
      </c>
      <c r="M55" s="52">
        <v>0</v>
      </c>
    </row>
    <row r="56" spans="1:13" ht="13.5" customHeight="1" x14ac:dyDescent="0.2">
      <c r="A56" s="20">
        <v>229</v>
      </c>
      <c r="B56" s="21" t="s">
        <v>39</v>
      </c>
      <c r="C56" s="24">
        <v>0</v>
      </c>
      <c r="D56" s="7">
        <f t="shared" si="0"/>
        <v>0</v>
      </c>
      <c r="E56" s="31">
        <v>0</v>
      </c>
      <c r="F56" s="20">
        <v>0</v>
      </c>
      <c r="G56" s="31">
        <v>0</v>
      </c>
      <c r="H56" s="20">
        <v>0</v>
      </c>
      <c r="I56" s="31">
        <v>0</v>
      </c>
      <c r="J56" s="20">
        <v>0</v>
      </c>
      <c r="K56" s="31">
        <v>0</v>
      </c>
      <c r="L56" s="20">
        <v>0</v>
      </c>
      <c r="M56" s="52">
        <v>0</v>
      </c>
    </row>
    <row r="57" spans="1:13" ht="13.5" customHeight="1" x14ac:dyDescent="0.2">
      <c r="A57" s="20">
        <v>230</v>
      </c>
      <c r="B57" s="21" t="s">
        <v>65</v>
      </c>
      <c r="C57" s="24">
        <v>1218</v>
      </c>
      <c r="D57" s="7">
        <f t="shared" si="0"/>
        <v>102.62</v>
      </c>
      <c r="E57" s="31">
        <v>0</v>
      </c>
      <c r="F57" s="20">
        <v>0</v>
      </c>
      <c r="G57" s="31">
        <v>102.62</v>
      </c>
      <c r="H57" s="20">
        <v>0</v>
      </c>
      <c r="I57" s="31">
        <v>0</v>
      </c>
      <c r="J57" s="20">
        <v>0</v>
      </c>
      <c r="K57" s="31">
        <v>0</v>
      </c>
      <c r="L57" s="20">
        <v>0</v>
      </c>
      <c r="M57" s="52">
        <v>0</v>
      </c>
    </row>
    <row r="58" spans="1:13" ht="13.5" customHeight="1" x14ac:dyDescent="0.2">
      <c r="A58" s="20">
        <v>232</v>
      </c>
      <c r="B58" s="21" t="s">
        <v>186</v>
      </c>
      <c r="C58" s="24">
        <v>1678</v>
      </c>
      <c r="D58" s="7">
        <f t="shared" si="0"/>
        <v>3.85</v>
      </c>
      <c r="E58" s="31">
        <v>0</v>
      </c>
      <c r="F58" s="20">
        <v>0</v>
      </c>
      <c r="G58" s="31">
        <v>0</v>
      </c>
      <c r="H58" s="20">
        <v>0</v>
      </c>
      <c r="I58" s="31">
        <v>0</v>
      </c>
      <c r="J58" s="20">
        <v>0</v>
      </c>
      <c r="K58" s="31">
        <v>0</v>
      </c>
      <c r="L58" s="20">
        <v>0</v>
      </c>
      <c r="M58" s="52">
        <v>3.85</v>
      </c>
    </row>
    <row r="59" spans="1:13" ht="13.5" customHeight="1" x14ac:dyDescent="0.2">
      <c r="A59" s="20">
        <v>233</v>
      </c>
      <c r="B59" s="21" t="s">
        <v>168</v>
      </c>
      <c r="C59" s="29">
        <v>0</v>
      </c>
      <c r="D59" s="7">
        <f t="shared" si="0"/>
        <v>0</v>
      </c>
      <c r="E59" s="31">
        <v>0</v>
      </c>
      <c r="F59" s="20">
        <v>0</v>
      </c>
      <c r="G59" s="31">
        <v>0</v>
      </c>
      <c r="H59" s="20">
        <v>0</v>
      </c>
      <c r="I59" s="31">
        <v>0</v>
      </c>
      <c r="J59" s="20">
        <v>0</v>
      </c>
      <c r="K59" s="31">
        <v>0</v>
      </c>
      <c r="L59" s="20">
        <v>0</v>
      </c>
      <c r="M59" s="52">
        <v>0</v>
      </c>
    </row>
    <row r="60" spans="1:13" ht="13.5" customHeight="1" x14ac:dyDescent="0.2">
      <c r="A60" s="20">
        <v>235</v>
      </c>
      <c r="B60" s="21" t="s">
        <v>56</v>
      </c>
      <c r="C60" s="30">
        <v>967</v>
      </c>
      <c r="D60" s="7">
        <f t="shared" si="0"/>
        <v>19.190000000000001</v>
      </c>
      <c r="E60" s="31">
        <v>0</v>
      </c>
      <c r="F60" s="20">
        <v>19.190000000000001</v>
      </c>
      <c r="G60" s="31">
        <v>0</v>
      </c>
      <c r="H60" s="20">
        <v>0</v>
      </c>
      <c r="I60" s="31">
        <v>0</v>
      </c>
      <c r="J60" s="20">
        <v>0</v>
      </c>
      <c r="K60" s="31">
        <v>0</v>
      </c>
      <c r="L60" s="20">
        <v>0</v>
      </c>
      <c r="M60" s="52">
        <v>0</v>
      </c>
    </row>
    <row r="61" spans="1:13" ht="13.5" customHeight="1" x14ac:dyDescent="0.2">
      <c r="A61" s="20">
        <v>236</v>
      </c>
      <c r="B61" s="21" t="s">
        <v>125</v>
      </c>
      <c r="C61" s="29">
        <v>5619</v>
      </c>
      <c r="D61" s="7">
        <f t="shared" si="0"/>
        <v>158.18</v>
      </c>
      <c r="E61" s="31">
        <v>0</v>
      </c>
      <c r="F61" s="20">
        <v>0</v>
      </c>
      <c r="G61" s="31">
        <v>143.79</v>
      </c>
      <c r="H61" s="20">
        <v>0</v>
      </c>
      <c r="I61" s="31">
        <v>0</v>
      </c>
      <c r="J61" s="20">
        <v>0</v>
      </c>
      <c r="K61" s="31">
        <v>0</v>
      </c>
      <c r="L61" s="20">
        <v>0</v>
      </c>
      <c r="M61" s="52">
        <v>14.39</v>
      </c>
    </row>
    <row r="62" spans="1:13" ht="13.5" customHeight="1" x14ac:dyDescent="0.2">
      <c r="A62" s="20">
        <v>239</v>
      </c>
      <c r="B62" s="21" t="s">
        <v>135</v>
      </c>
      <c r="C62" s="28">
        <v>18414</v>
      </c>
      <c r="D62" s="7">
        <f t="shared" si="0"/>
        <v>633.75</v>
      </c>
      <c r="E62" s="31">
        <v>0.86</v>
      </c>
      <c r="F62" s="20">
        <v>0</v>
      </c>
      <c r="G62" s="31">
        <v>391.64</v>
      </c>
      <c r="H62" s="20">
        <v>196.25</v>
      </c>
      <c r="I62" s="31">
        <v>0</v>
      </c>
      <c r="J62" s="20">
        <v>0</v>
      </c>
      <c r="K62" s="31">
        <v>0</v>
      </c>
      <c r="L62" s="20">
        <v>0</v>
      </c>
      <c r="M62" s="52">
        <v>45</v>
      </c>
    </row>
    <row r="63" spans="1:13" ht="13.5" customHeight="1" x14ac:dyDescent="0.2">
      <c r="A63" s="20">
        <v>245</v>
      </c>
      <c r="B63" s="21" t="s">
        <v>174</v>
      </c>
      <c r="C63" s="27">
        <v>3212</v>
      </c>
      <c r="D63" s="7">
        <f t="shared" si="0"/>
        <v>1006.07</v>
      </c>
      <c r="E63" s="31">
        <v>0</v>
      </c>
      <c r="F63" s="20">
        <v>0</v>
      </c>
      <c r="G63" s="31">
        <v>350</v>
      </c>
      <c r="H63" s="20">
        <v>0</v>
      </c>
      <c r="I63" s="31">
        <v>575</v>
      </c>
      <c r="J63" s="20">
        <v>0</v>
      </c>
      <c r="K63" s="31">
        <v>0</v>
      </c>
      <c r="L63" s="20">
        <v>75</v>
      </c>
      <c r="M63" s="52">
        <v>6.07</v>
      </c>
    </row>
    <row r="64" spans="1:13" ht="13.5" customHeight="1" x14ac:dyDescent="0.2">
      <c r="A64" s="20">
        <v>249</v>
      </c>
      <c r="B64" s="21" t="s">
        <v>80</v>
      </c>
      <c r="C64" s="27">
        <v>0</v>
      </c>
      <c r="D64" s="7">
        <f t="shared" si="0"/>
        <v>0</v>
      </c>
      <c r="E64" s="31">
        <v>0</v>
      </c>
      <c r="F64" s="20">
        <v>0</v>
      </c>
      <c r="G64" s="31">
        <v>0</v>
      </c>
      <c r="H64" s="20">
        <v>0</v>
      </c>
      <c r="I64" s="31">
        <v>0</v>
      </c>
      <c r="J64" s="20">
        <v>0</v>
      </c>
      <c r="K64" s="31">
        <v>0</v>
      </c>
      <c r="L64" s="20">
        <v>0</v>
      </c>
      <c r="M64" s="52">
        <v>0</v>
      </c>
    </row>
    <row r="65" spans="1:13" ht="13.5" customHeight="1" x14ac:dyDescent="0.2">
      <c r="A65" s="20">
        <v>270</v>
      </c>
      <c r="B65" s="21" t="s">
        <v>141</v>
      </c>
      <c r="C65" s="27">
        <v>376300</v>
      </c>
      <c r="D65" s="7">
        <f t="shared" si="0"/>
        <v>13744.01</v>
      </c>
      <c r="E65" s="31">
        <v>0</v>
      </c>
      <c r="F65" s="20">
        <v>0</v>
      </c>
      <c r="G65" s="31">
        <v>2094.2800000000002</v>
      </c>
      <c r="H65" s="20">
        <v>1544.34</v>
      </c>
      <c r="I65" s="31">
        <v>5147.79</v>
      </c>
      <c r="J65" s="20">
        <v>0</v>
      </c>
      <c r="K65" s="31">
        <v>4737.6000000000004</v>
      </c>
      <c r="L65" s="20">
        <v>0</v>
      </c>
      <c r="M65" s="52">
        <v>220</v>
      </c>
    </row>
    <row r="66" spans="1:13" ht="13.5" customHeight="1" x14ac:dyDescent="0.2">
      <c r="A66" s="20">
        <v>271</v>
      </c>
      <c r="B66" s="21" t="s">
        <v>124</v>
      </c>
      <c r="C66" s="27">
        <v>0</v>
      </c>
      <c r="D66" s="7">
        <f t="shared" si="0"/>
        <v>0</v>
      </c>
      <c r="E66" s="31">
        <v>0</v>
      </c>
      <c r="F66" s="20">
        <v>0</v>
      </c>
      <c r="G66" s="31">
        <v>0</v>
      </c>
      <c r="H66" s="20">
        <v>0</v>
      </c>
      <c r="I66" s="31">
        <v>0</v>
      </c>
      <c r="J66" s="20">
        <v>0</v>
      </c>
      <c r="K66" s="31">
        <v>0</v>
      </c>
      <c r="L66" s="20">
        <v>0</v>
      </c>
      <c r="M66" s="52">
        <v>0</v>
      </c>
    </row>
    <row r="67" spans="1:13" ht="13.5" customHeight="1" x14ac:dyDescent="0.2">
      <c r="A67" s="20">
        <v>272</v>
      </c>
      <c r="B67" s="21" t="s">
        <v>67</v>
      </c>
      <c r="C67" s="27">
        <v>0</v>
      </c>
      <c r="D67" s="7">
        <f t="shared" si="0"/>
        <v>0</v>
      </c>
      <c r="E67" s="31">
        <v>0</v>
      </c>
      <c r="F67" s="20">
        <v>0</v>
      </c>
      <c r="G67" s="31">
        <v>0</v>
      </c>
      <c r="H67" s="20">
        <v>0</v>
      </c>
      <c r="I67" s="31">
        <v>0</v>
      </c>
      <c r="J67" s="20">
        <v>0</v>
      </c>
      <c r="K67" s="31">
        <v>0</v>
      </c>
      <c r="L67" s="20">
        <v>0</v>
      </c>
      <c r="M67" s="52">
        <v>0</v>
      </c>
    </row>
    <row r="68" spans="1:13" ht="13.5" customHeight="1" x14ac:dyDescent="0.2">
      <c r="A68" s="20">
        <v>275</v>
      </c>
      <c r="B68" s="21" t="s">
        <v>167</v>
      </c>
      <c r="C68" s="27">
        <v>0</v>
      </c>
      <c r="D68" s="7">
        <f t="shared" ref="D68:D131" si="1">SUM(E68:M68)</f>
        <v>0</v>
      </c>
      <c r="E68" s="31">
        <v>0</v>
      </c>
      <c r="F68" s="20">
        <v>0</v>
      </c>
      <c r="G68" s="31">
        <v>0</v>
      </c>
      <c r="H68" s="20">
        <v>0</v>
      </c>
      <c r="I68" s="31">
        <v>0</v>
      </c>
      <c r="J68" s="20">
        <v>0</v>
      </c>
      <c r="K68" s="31">
        <v>0</v>
      </c>
      <c r="L68" s="20">
        <v>0</v>
      </c>
      <c r="M68" s="52">
        <v>0</v>
      </c>
    </row>
    <row r="69" spans="1:13" ht="13.5" customHeight="1" x14ac:dyDescent="0.2">
      <c r="A69" s="20">
        <v>277</v>
      </c>
      <c r="B69" s="21" t="s">
        <v>66</v>
      </c>
      <c r="C69" s="24">
        <v>1282</v>
      </c>
      <c r="D69" s="7">
        <f t="shared" si="1"/>
        <v>18.38</v>
      </c>
      <c r="E69" s="31">
        <v>0</v>
      </c>
      <c r="F69" s="20">
        <v>0</v>
      </c>
      <c r="G69" s="31">
        <v>15.92</v>
      </c>
      <c r="H69" s="20">
        <v>0</v>
      </c>
      <c r="I69" s="31">
        <v>0</v>
      </c>
      <c r="J69" s="20">
        <v>0</v>
      </c>
      <c r="K69" s="31">
        <v>0</v>
      </c>
      <c r="L69" s="20">
        <v>0</v>
      </c>
      <c r="M69" s="52">
        <v>2.46</v>
      </c>
    </row>
    <row r="70" spans="1:13" ht="13.5" customHeight="1" x14ac:dyDescent="0.2">
      <c r="A70" s="20">
        <v>279</v>
      </c>
      <c r="B70" s="21" t="s">
        <v>17</v>
      </c>
      <c r="C70" s="28">
        <v>2800</v>
      </c>
      <c r="D70" s="7">
        <f t="shared" si="1"/>
        <v>227.13000000000002</v>
      </c>
      <c r="E70" s="31">
        <v>0</v>
      </c>
      <c r="F70" s="20">
        <v>130</v>
      </c>
      <c r="G70" s="31">
        <v>86.8</v>
      </c>
      <c r="H70" s="20">
        <v>0</v>
      </c>
      <c r="I70" s="31">
        <v>0</v>
      </c>
      <c r="J70" s="20">
        <v>0</v>
      </c>
      <c r="K70" s="31">
        <v>0</v>
      </c>
      <c r="L70" s="20">
        <v>0</v>
      </c>
      <c r="M70" s="52">
        <v>10.33</v>
      </c>
    </row>
    <row r="71" spans="1:13" ht="13.5" customHeight="1" x14ac:dyDescent="0.2">
      <c r="A71" s="20">
        <v>280</v>
      </c>
      <c r="B71" s="21" t="s">
        <v>55</v>
      </c>
      <c r="C71" s="28">
        <v>0</v>
      </c>
      <c r="D71" s="7">
        <f t="shared" si="1"/>
        <v>0</v>
      </c>
      <c r="E71" s="31">
        <v>0</v>
      </c>
      <c r="F71" s="20">
        <v>0</v>
      </c>
      <c r="G71" s="31">
        <v>0</v>
      </c>
      <c r="H71" s="20">
        <v>0</v>
      </c>
      <c r="I71" s="31">
        <v>0</v>
      </c>
      <c r="J71" s="20">
        <v>0</v>
      </c>
      <c r="K71" s="31">
        <v>0</v>
      </c>
      <c r="L71" s="20">
        <v>0</v>
      </c>
      <c r="M71" s="52">
        <v>0</v>
      </c>
    </row>
    <row r="72" spans="1:13" ht="13.5" customHeight="1" x14ac:dyDescent="0.2">
      <c r="A72" s="20">
        <v>282</v>
      </c>
      <c r="B72" s="21" t="s">
        <v>15</v>
      </c>
      <c r="C72" s="27">
        <v>1391</v>
      </c>
      <c r="D72" s="7">
        <f t="shared" si="1"/>
        <v>91.49</v>
      </c>
      <c r="E72" s="31">
        <v>0</v>
      </c>
      <c r="F72" s="20">
        <v>0</v>
      </c>
      <c r="G72" s="31">
        <v>81.11</v>
      </c>
      <c r="H72" s="20">
        <v>0</v>
      </c>
      <c r="I72" s="31">
        <v>0</v>
      </c>
      <c r="J72" s="20">
        <v>9</v>
      </c>
      <c r="K72" s="31">
        <v>0</v>
      </c>
      <c r="L72" s="20">
        <v>0</v>
      </c>
      <c r="M72" s="52">
        <v>1.38</v>
      </c>
    </row>
    <row r="73" spans="1:13" ht="13.5" customHeight="1" x14ac:dyDescent="0.2">
      <c r="A73" s="20">
        <v>285</v>
      </c>
      <c r="B73" s="21" t="s">
        <v>114</v>
      </c>
      <c r="C73" s="24">
        <v>1596</v>
      </c>
      <c r="D73" s="7">
        <f t="shared" si="1"/>
        <v>194.93</v>
      </c>
      <c r="E73" s="31">
        <v>0</v>
      </c>
      <c r="F73" s="20">
        <v>0</v>
      </c>
      <c r="G73" s="31">
        <v>85.84</v>
      </c>
      <c r="H73" s="20">
        <v>109.09</v>
      </c>
      <c r="I73" s="31">
        <v>0</v>
      </c>
      <c r="J73" s="20">
        <v>0</v>
      </c>
      <c r="K73" s="31">
        <v>0</v>
      </c>
      <c r="L73" s="20">
        <v>0</v>
      </c>
      <c r="M73" s="52">
        <v>0</v>
      </c>
    </row>
    <row r="74" spans="1:13" ht="13.5" customHeight="1" x14ac:dyDescent="0.2">
      <c r="A74" s="20">
        <v>287</v>
      </c>
      <c r="B74" s="21" t="s">
        <v>108</v>
      </c>
      <c r="C74" s="24">
        <v>1173</v>
      </c>
      <c r="D74" s="7">
        <f t="shared" si="1"/>
        <v>21.08</v>
      </c>
      <c r="E74" s="31">
        <v>0</v>
      </c>
      <c r="F74" s="20">
        <v>0</v>
      </c>
      <c r="G74" s="31">
        <v>0</v>
      </c>
      <c r="H74" s="20">
        <v>0</v>
      </c>
      <c r="I74" s="31">
        <v>0</v>
      </c>
      <c r="J74" s="20">
        <v>0</v>
      </c>
      <c r="K74" s="31">
        <v>0</v>
      </c>
      <c r="L74" s="20">
        <v>0</v>
      </c>
      <c r="M74" s="52">
        <v>21.08</v>
      </c>
    </row>
    <row r="75" spans="1:13" ht="13.5" customHeight="1" x14ac:dyDescent="0.2">
      <c r="A75" s="20">
        <v>290</v>
      </c>
      <c r="B75" s="21" t="s">
        <v>127</v>
      </c>
      <c r="C75" s="24">
        <v>0</v>
      </c>
      <c r="D75" s="7">
        <f t="shared" si="1"/>
        <v>0</v>
      </c>
      <c r="E75" s="31">
        <v>0</v>
      </c>
      <c r="F75" s="20">
        <v>0</v>
      </c>
      <c r="G75" s="31">
        <v>0</v>
      </c>
      <c r="H75" s="20">
        <v>0</v>
      </c>
      <c r="I75" s="31">
        <v>0</v>
      </c>
      <c r="J75" s="20">
        <v>0</v>
      </c>
      <c r="K75" s="31">
        <v>0</v>
      </c>
      <c r="L75" s="20">
        <v>0</v>
      </c>
      <c r="M75" s="52">
        <v>0</v>
      </c>
    </row>
    <row r="76" spans="1:13" ht="13.5" customHeight="1" x14ac:dyDescent="0.2">
      <c r="A76" s="20">
        <v>293</v>
      </c>
      <c r="B76" s="21" t="s">
        <v>144</v>
      </c>
      <c r="C76" s="29">
        <v>32483</v>
      </c>
      <c r="D76" s="7">
        <f t="shared" si="1"/>
        <v>597.5</v>
      </c>
      <c r="E76" s="31">
        <v>0</v>
      </c>
      <c r="F76" s="20">
        <v>0</v>
      </c>
      <c r="G76" s="31">
        <v>327.5</v>
      </c>
      <c r="H76" s="20">
        <v>235</v>
      </c>
      <c r="I76" s="31">
        <v>0</v>
      </c>
      <c r="J76" s="20">
        <v>0</v>
      </c>
      <c r="K76" s="31">
        <v>0</v>
      </c>
      <c r="L76" s="20">
        <v>0</v>
      </c>
      <c r="M76" s="52">
        <v>35</v>
      </c>
    </row>
    <row r="77" spans="1:13" ht="13.5" customHeight="1" x14ac:dyDescent="0.2">
      <c r="A77" s="20">
        <v>294</v>
      </c>
      <c r="B77" s="21" t="s">
        <v>151</v>
      </c>
      <c r="C77" s="28">
        <v>4779</v>
      </c>
      <c r="D77" s="7">
        <f t="shared" si="1"/>
        <v>263.77999999999997</v>
      </c>
      <c r="E77" s="31">
        <v>0</v>
      </c>
      <c r="F77" s="20">
        <v>0</v>
      </c>
      <c r="G77" s="31">
        <v>254.78</v>
      </c>
      <c r="H77" s="20">
        <v>0</v>
      </c>
      <c r="I77" s="31">
        <v>0</v>
      </c>
      <c r="J77" s="20">
        <v>0</v>
      </c>
      <c r="K77" s="31">
        <v>0</v>
      </c>
      <c r="L77" s="20">
        <v>0</v>
      </c>
      <c r="M77" s="52">
        <v>9</v>
      </c>
    </row>
    <row r="78" spans="1:13" ht="13.5" customHeight="1" x14ac:dyDescent="0.2">
      <c r="A78" s="20">
        <v>296</v>
      </c>
      <c r="B78" s="21" t="s">
        <v>162</v>
      </c>
      <c r="C78" s="28">
        <v>0</v>
      </c>
      <c r="D78" s="7">
        <f t="shared" si="1"/>
        <v>0</v>
      </c>
      <c r="E78" s="31">
        <v>0</v>
      </c>
      <c r="F78" s="20">
        <v>0</v>
      </c>
      <c r="G78" s="31">
        <v>0</v>
      </c>
      <c r="H78" s="20">
        <v>0</v>
      </c>
      <c r="I78" s="31">
        <v>0</v>
      </c>
      <c r="J78" s="20">
        <v>0</v>
      </c>
      <c r="K78" s="31">
        <v>0</v>
      </c>
      <c r="L78" s="20">
        <v>0</v>
      </c>
      <c r="M78" s="52">
        <v>0</v>
      </c>
    </row>
    <row r="79" spans="1:13" ht="13.5" customHeight="1" x14ac:dyDescent="0.2">
      <c r="A79" s="20">
        <v>301</v>
      </c>
      <c r="B79" s="21" t="s">
        <v>164</v>
      </c>
      <c r="C79" s="28">
        <v>4921</v>
      </c>
      <c r="D79" s="7">
        <f t="shared" si="1"/>
        <v>147.99</v>
      </c>
      <c r="E79" s="31">
        <v>0</v>
      </c>
      <c r="F79" s="20">
        <v>0</v>
      </c>
      <c r="G79" s="31">
        <v>45.6</v>
      </c>
      <c r="H79" s="20">
        <v>0</v>
      </c>
      <c r="I79" s="31">
        <v>5</v>
      </c>
      <c r="J79" s="20">
        <v>0</v>
      </c>
      <c r="K79" s="31">
        <v>0</v>
      </c>
      <c r="L79" s="20">
        <v>0</v>
      </c>
      <c r="M79" s="52">
        <v>97.39</v>
      </c>
    </row>
    <row r="80" spans="1:13" ht="13.5" customHeight="1" x14ac:dyDescent="0.2">
      <c r="A80" s="20">
        <v>321</v>
      </c>
      <c r="B80" s="21" t="s">
        <v>122</v>
      </c>
      <c r="C80" s="28">
        <v>4286</v>
      </c>
      <c r="D80" s="7">
        <f t="shared" si="1"/>
        <v>109.86</v>
      </c>
      <c r="E80" s="31">
        <v>6</v>
      </c>
      <c r="F80" s="20">
        <v>0</v>
      </c>
      <c r="G80" s="31">
        <v>57.5</v>
      </c>
      <c r="H80" s="20">
        <v>0</v>
      </c>
      <c r="I80" s="31">
        <v>0</v>
      </c>
      <c r="J80" s="20">
        <v>0</v>
      </c>
      <c r="K80" s="31">
        <v>0</v>
      </c>
      <c r="L80" s="20">
        <v>0</v>
      </c>
      <c r="M80" s="52">
        <v>46.36</v>
      </c>
    </row>
    <row r="81" spans="1:13" ht="13.5" customHeight="1" x14ac:dyDescent="0.2">
      <c r="A81" s="20">
        <v>324</v>
      </c>
      <c r="B81" s="21" t="s">
        <v>93</v>
      </c>
      <c r="C81" s="28">
        <v>48863</v>
      </c>
      <c r="D81" s="7">
        <f t="shared" si="1"/>
        <v>21.86</v>
      </c>
      <c r="E81" s="31">
        <v>0</v>
      </c>
      <c r="F81" s="20">
        <v>0</v>
      </c>
      <c r="G81" s="31">
        <v>18.45</v>
      </c>
      <c r="H81" s="20">
        <v>0</v>
      </c>
      <c r="I81" s="31">
        <v>0</v>
      </c>
      <c r="J81" s="20">
        <v>0</v>
      </c>
      <c r="K81" s="31">
        <v>0</v>
      </c>
      <c r="L81" s="20">
        <v>0</v>
      </c>
      <c r="M81" s="52">
        <v>3.41</v>
      </c>
    </row>
    <row r="82" spans="1:13" ht="13.5" customHeight="1" x14ac:dyDescent="0.2">
      <c r="A82" s="20">
        <v>325</v>
      </c>
      <c r="B82" s="21" t="s">
        <v>187</v>
      </c>
      <c r="C82" s="28">
        <v>0</v>
      </c>
      <c r="D82" s="7">
        <f t="shared" si="1"/>
        <v>0</v>
      </c>
      <c r="E82" s="31">
        <v>0</v>
      </c>
      <c r="F82" s="20">
        <v>0</v>
      </c>
      <c r="G82" s="31">
        <v>0</v>
      </c>
      <c r="H82" s="20">
        <v>0</v>
      </c>
      <c r="I82" s="31">
        <v>0</v>
      </c>
      <c r="J82" s="20">
        <v>0</v>
      </c>
      <c r="K82" s="31">
        <v>0</v>
      </c>
      <c r="L82" s="20">
        <v>0</v>
      </c>
      <c r="M82" s="52">
        <v>0</v>
      </c>
    </row>
    <row r="83" spans="1:13" ht="13.5" customHeight="1" x14ac:dyDescent="0.2">
      <c r="A83" s="20">
        <v>331</v>
      </c>
      <c r="B83" s="21" t="s">
        <v>169</v>
      </c>
      <c r="C83" s="29">
        <v>3364</v>
      </c>
      <c r="D83" s="7">
        <f t="shared" si="1"/>
        <v>84.62</v>
      </c>
      <c r="E83" s="31">
        <v>84.62</v>
      </c>
      <c r="F83" s="20">
        <v>0</v>
      </c>
      <c r="G83" s="31">
        <v>0</v>
      </c>
      <c r="H83" s="20">
        <v>0</v>
      </c>
      <c r="I83" s="31">
        <v>0</v>
      </c>
      <c r="J83" s="20">
        <v>0</v>
      </c>
      <c r="K83" s="31">
        <v>0</v>
      </c>
      <c r="L83" s="20">
        <v>0</v>
      </c>
      <c r="M83" s="52">
        <v>0</v>
      </c>
    </row>
    <row r="84" spans="1:13" ht="13.5" customHeight="1" x14ac:dyDescent="0.2">
      <c r="A84" s="20">
        <v>335</v>
      </c>
      <c r="B84" s="21" t="s">
        <v>157</v>
      </c>
      <c r="C84" s="24">
        <v>117875</v>
      </c>
      <c r="D84" s="7">
        <f t="shared" si="1"/>
        <v>9938.2799999999988</v>
      </c>
      <c r="E84" s="31">
        <v>0</v>
      </c>
      <c r="F84" s="20">
        <v>0</v>
      </c>
      <c r="G84" s="31">
        <v>1509.09</v>
      </c>
      <c r="H84" s="20">
        <v>908.02</v>
      </c>
      <c r="I84" s="31">
        <v>6944.46</v>
      </c>
      <c r="J84" s="20">
        <v>0</v>
      </c>
      <c r="K84" s="31">
        <v>0</v>
      </c>
      <c r="L84" s="20">
        <v>98.16</v>
      </c>
      <c r="M84" s="52">
        <v>478.55</v>
      </c>
    </row>
    <row r="85" spans="1:13" ht="13.5" customHeight="1" x14ac:dyDescent="0.2">
      <c r="A85" s="20">
        <v>338</v>
      </c>
      <c r="B85" s="21" t="s">
        <v>45</v>
      </c>
      <c r="C85" s="24">
        <v>0</v>
      </c>
      <c r="D85" s="7">
        <f t="shared" si="1"/>
        <v>0</v>
      </c>
      <c r="E85" s="31">
        <v>0</v>
      </c>
      <c r="F85" s="20">
        <v>0</v>
      </c>
      <c r="G85" s="31">
        <v>0</v>
      </c>
      <c r="H85" s="20">
        <v>0</v>
      </c>
      <c r="I85" s="31">
        <v>0</v>
      </c>
      <c r="J85" s="20">
        <v>0</v>
      </c>
      <c r="K85" s="31">
        <v>0</v>
      </c>
      <c r="L85" s="20">
        <v>0</v>
      </c>
      <c r="M85" s="52">
        <v>0</v>
      </c>
    </row>
    <row r="86" spans="1:13" ht="13.5" customHeight="1" x14ac:dyDescent="0.2">
      <c r="A86" s="20">
        <v>346</v>
      </c>
      <c r="B86" s="21" t="s">
        <v>166</v>
      </c>
      <c r="C86" s="24">
        <v>0</v>
      </c>
      <c r="D86" s="7">
        <f t="shared" si="1"/>
        <v>0</v>
      </c>
      <c r="E86" s="31">
        <v>0</v>
      </c>
      <c r="F86" s="20">
        <v>0</v>
      </c>
      <c r="G86" s="31">
        <v>0</v>
      </c>
      <c r="H86" s="20">
        <v>0</v>
      </c>
      <c r="I86" s="31">
        <v>0</v>
      </c>
      <c r="J86" s="20">
        <v>0</v>
      </c>
      <c r="K86" s="31">
        <v>0</v>
      </c>
      <c r="L86" s="20">
        <v>0</v>
      </c>
      <c r="M86" s="52">
        <v>0</v>
      </c>
    </row>
    <row r="87" spans="1:13" ht="13.5" customHeight="1" x14ac:dyDescent="0.2">
      <c r="A87" s="20">
        <v>357</v>
      </c>
      <c r="B87" s="21" t="s">
        <v>119</v>
      </c>
      <c r="C87" s="29">
        <v>181522</v>
      </c>
      <c r="D87" s="7">
        <f t="shared" si="1"/>
        <v>4683.5200000000004</v>
      </c>
      <c r="E87" s="31">
        <v>19.45</v>
      </c>
      <c r="F87" s="20">
        <v>0</v>
      </c>
      <c r="G87" s="31">
        <v>1386.76</v>
      </c>
      <c r="H87" s="20">
        <v>446.26</v>
      </c>
      <c r="I87" s="31">
        <v>0</v>
      </c>
      <c r="J87" s="20">
        <v>2596.04</v>
      </c>
      <c r="K87" s="31">
        <v>0</v>
      </c>
      <c r="L87" s="20">
        <v>82.55</v>
      </c>
      <c r="M87" s="52">
        <v>152.46</v>
      </c>
    </row>
    <row r="88" spans="1:13" ht="13.5" customHeight="1" x14ac:dyDescent="0.2">
      <c r="A88" s="20">
        <v>358</v>
      </c>
      <c r="B88" s="21" t="s">
        <v>21</v>
      </c>
      <c r="C88" s="29">
        <v>0</v>
      </c>
      <c r="D88" s="7">
        <f t="shared" si="1"/>
        <v>0</v>
      </c>
      <c r="E88" s="31">
        <v>0</v>
      </c>
      <c r="F88" s="20">
        <v>0</v>
      </c>
      <c r="G88" s="31">
        <v>0</v>
      </c>
      <c r="H88" s="20">
        <v>0</v>
      </c>
      <c r="I88" s="31">
        <v>0</v>
      </c>
      <c r="J88" s="20">
        <v>0</v>
      </c>
      <c r="K88" s="31">
        <v>0</v>
      </c>
      <c r="L88" s="20">
        <v>0</v>
      </c>
      <c r="M88" s="52">
        <v>0</v>
      </c>
    </row>
    <row r="89" spans="1:13" ht="13.5" customHeight="1" x14ac:dyDescent="0.2">
      <c r="A89" s="20">
        <v>361</v>
      </c>
      <c r="B89" s="21" t="s">
        <v>44</v>
      </c>
      <c r="C89" s="29">
        <v>7920</v>
      </c>
      <c r="D89" s="7">
        <f t="shared" si="1"/>
        <v>229.8</v>
      </c>
      <c r="E89" s="31">
        <v>0</v>
      </c>
      <c r="F89" s="20">
        <v>0</v>
      </c>
      <c r="G89" s="31">
        <v>193</v>
      </c>
      <c r="H89" s="20">
        <v>0</v>
      </c>
      <c r="I89" s="31">
        <v>0</v>
      </c>
      <c r="J89" s="20">
        <v>0</v>
      </c>
      <c r="K89" s="31">
        <v>0</v>
      </c>
      <c r="L89" s="20">
        <v>0</v>
      </c>
      <c r="M89" s="52">
        <v>36.799999999999997</v>
      </c>
    </row>
    <row r="90" spans="1:13" ht="13.5" customHeight="1" x14ac:dyDescent="0.2">
      <c r="A90" s="20">
        <v>369</v>
      </c>
      <c r="B90" s="21" t="s">
        <v>81</v>
      </c>
      <c r="C90" s="29">
        <v>4301</v>
      </c>
      <c r="D90" s="7">
        <f t="shared" si="1"/>
        <v>260.62</v>
      </c>
      <c r="E90" s="31">
        <v>0</v>
      </c>
      <c r="F90" s="20">
        <v>0</v>
      </c>
      <c r="G90" s="31">
        <v>258</v>
      </c>
      <c r="H90" s="20">
        <v>0</v>
      </c>
      <c r="I90" s="31">
        <v>0</v>
      </c>
      <c r="J90" s="20">
        <v>0</v>
      </c>
      <c r="K90" s="31">
        <v>0</v>
      </c>
      <c r="L90" s="20">
        <v>0</v>
      </c>
      <c r="M90" s="52">
        <v>2.62</v>
      </c>
    </row>
    <row r="91" spans="1:13" ht="13.5" customHeight="1" x14ac:dyDescent="0.2">
      <c r="A91" s="20">
        <v>372</v>
      </c>
      <c r="B91" s="21" t="s">
        <v>35</v>
      </c>
      <c r="C91" s="29">
        <v>1663</v>
      </c>
      <c r="D91" s="7">
        <f t="shared" si="1"/>
        <v>69.8</v>
      </c>
      <c r="E91" s="31">
        <v>0</v>
      </c>
      <c r="F91" s="20">
        <v>0</v>
      </c>
      <c r="G91" s="31">
        <v>65</v>
      </c>
      <c r="H91" s="20">
        <v>0</v>
      </c>
      <c r="I91" s="31">
        <v>0</v>
      </c>
      <c r="J91" s="20">
        <v>0</v>
      </c>
      <c r="K91" s="31">
        <v>0</v>
      </c>
      <c r="L91" s="20">
        <v>0</v>
      </c>
      <c r="M91" s="52">
        <v>4.8</v>
      </c>
    </row>
    <row r="92" spans="1:13" ht="13.5" customHeight="1" x14ac:dyDescent="0.2">
      <c r="A92" s="20">
        <v>375</v>
      </c>
      <c r="B92" s="21" t="s">
        <v>103</v>
      </c>
      <c r="C92" s="29">
        <v>1728</v>
      </c>
      <c r="D92" s="7">
        <f t="shared" si="1"/>
        <v>701.84</v>
      </c>
      <c r="E92" s="31">
        <v>0</v>
      </c>
      <c r="F92" s="20">
        <v>0</v>
      </c>
      <c r="G92" s="31">
        <v>100.1</v>
      </c>
      <c r="H92" s="20">
        <v>0</v>
      </c>
      <c r="I92" s="31">
        <v>570.29999999999995</v>
      </c>
      <c r="J92" s="20">
        <v>0</v>
      </c>
      <c r="K92" s="31">
        <v>0</v>
      </c>
      <c r="L92" s="20">
        <v>0</v>
      </c>
      <c r="M92" s="52">
        <v>31.44</v>
      </c>
    </row>
    <row r="93" spans="1:13" ht="13.5" customHeight="1" x14ac:dyDescent="0.2">
      <c r="A93" s="20">
        <v>376</v>
      </c>
      <c r="B93" s="21" t="s">
        <v>176</v>
      </c>
      <c r="C93" s="29">
        <v>0</v>
      </c>
      <c r="D93" s="7">
        <f t="shared" si="1"/>
        <v>0</v>
      </c>
      <c r="E93" s="31">
        <v>0</v>
      </c>
      <c r="F93" s="20">
        <v>0</v>
      </c>
      <c r="G93" s="31">
        <v>0</v>
      </c>
      <c r="H93" s="20">
        <v>0</v>
      </c>
      <c r="I93" s="31">
        <v>0</v>
      </c>
      <c r="J93" s="20">
        <v>0</v>
      </c>
      <c r="K93" s="31">
        <v>0</v>
      </c>
      <c r="L93" s="20">
        <v>0</v>
      </c>
      <c r="M93" s="52">
        <v>0</v>
      </c>
    </row>
    <row r="94" spans="1:13" ht="13.5" customHeight="1" x14ac:dyDescent="0.2">
      <c r="A94" s="20">
        <v>382</v>
      </c>
      <c r="B94" s="21" t="s">
        <v>52</v>
      </c>
      <c r="C94" s="29">
        <v>1515</v>
      </c>
      <c r="D94" s="7">
        <f t="shared" si="1"/>
        <v>44.5</v>
      </c>
      <c r="E94" s="31">
        <v>0</v>
      </c>
      <c r="F94" s="20">
        <v>0</v>
      </c>
      <c r="G94" s="31">
        <v>44.5</v>
      </c>
      <c r="H94" s="20">
        <v>0</v>
      </c>
      <c r="I94" s="31">
        <v>0</v>
      </c>
      <c r="J94" s="20">
        <v>0</v>
      </c>
      <c r="K94" s="31">
        <v>0</v>
      </c>
      <c r="L94" s="20">
        <v>0</v>
      </c>
      <c r="M94" s="52">
        <v>0</v>
      </c>
    </row>
    <row r="95" spans="1:13" ht="13.5" customHeight="1" x14ac:dyDescent="0.2">
      <c r="A95" s="20">
        <v>389</v>
      </c>
      <c r="B95" s="21" t="s">
        <v>71</v>
      </c>
      <c r="C95" s="29">
        <v>0</v>
      </c>
      <c r="D95" s="7">
        <f t="shared" si="1"/>
        <v>0</v>
      </c>
      <c r="E95" s="31">
        <v>0</v>
      </c>
      <c r="F95" s="20">
        <v>0</v>
      </c>
      <c r="G95" s="31">
        <v>0</v>
      </c>
      <c r="H95" s="20">
        <v>0</v>
      </c>
      <c r="I95" s="31">
        <v>0</v>
      </c>
      <c r="J95" s="20">
        <v>0</v>
      </c>
      <c r="K95" s="31">
        <v>0</v>
      </c>
      <c r="L95" s="20">
        <v>0</v>
      </c>
      <c r="M95" s="52">
        <v>0</v>
      </c>
    </row>
    <row r="96" spans="1:13" ht="13.5" customHeight="1" x14ac:dyDescent="0.2">
      <c r="A96" s="20">
        <v>394</v>
      </c>
      <c r="B96" s="21" t="s">
        <v>185</v>
      </c>
      <c r="C96" s="29">
        <v>0</v>
      </c>
      <c r="D96" s="7">
        <f t="shared" si="1"/>
        <v>0</v>
      </c>
      <c r="E96" s="31">
        <v>0</v>
      </c>
      <c r="F96" s="20">
        <v>0</v>
      </c>
      <c r="G96" s="31">
        <v>0</v>
      </c>
      <c r="H96" s="20">
        <v>0</v>
      </c>
      <c r="I96" s="31">
        <v>0</v>
      </c>
      <c r="J96" s="20">
        <v>0</v>
      </c>
      <c r="K96" s="31">
        <v>0</v>
      </c>
      <c r="L96" s="20">
        <v>0</v>
      </c>
      <c r="M96" s="52">
        <v>0</v>
      </c>
    </row>
    <row r="97" spans="1:13" ht="13.5" customHeight="1" x14ac:dyDescent="0.2">
      <c r="A97" s="20">
        <v>404</v>
      </c>
      <c r="B97" s="21" t="s">
        <v>155</v>
      </c>
      <c r="C97" s="29">
        <v>4460</v>
      </c>
      <c r="D97" s="7">
        <f t="shared" si="1"/>
        <v>131.19999999999999</v>
      </c>
      <c r="E97" s="31">
        <v>0</v>
      </c>
      <c r="F97" s="20">
        <v>0</v>
      </c>
      <c r="G97" s="31">
        <v>131.19999999999999</v>
      </c>
      <c r="H97" s="20">
        <v>0</v>
      </c>
      <c r="I97" s="31">
        <v>0</v>
      </c>
      <c r="J97" s="20">
        <v>0</v>
      </c>
      <c r="K97" s="31">
        <v>0</v>
      </c>
      <c r="L97" s="20">
        <v>0</v>
      </c>
      <c r="M97" s="52">
        <v>0</v>
      </c>
    </row>
    <row r="98" spans="1:13" ht="13.5" customHeight="1" x14ac:dyDescent="0.2">
      <c r="A98" s="20">
        <v>413</v>
      </c>
      <c r="B98" s="21" t="s">
        <v>104</v>
      </c>
      <c r="C98" s="29">
        <v>1401</v>
      </c>
      <c r="D98" s="7">
        <f t="shared" si="1"/>
        <v>87.4</v>
      </c>
      <c r="E98" s="31">
        <v>0</v>
      </c>
      <c r="F98" s="20">
        <v>0</v>
      </c>
      <c r="G98" s="31">
        <v>87.4</v>
      </c>
      <c r="H98" s="20">
        <v>0</v>
      </c>
      <c r="I98" s="31">
        <v>0</v>
      </c>
      <c r="J98" s="20">
        <v>0</v>
      </c>
      <c r="K98" s="31">
        <v>0</v>
      </c>
      <c r="L98" s="20">
        <v>0</v>
      </c>
      <c r="M98" s="52">
        <v>0</v>
      </c>
    </row>
    <row r="99" spans="1:13" ht="13.5" customHeight="1" x14ac:dyDescent="0.2">
      <c r="A99" s="20">
        <v>414</v>
      </c>
      <c r="B99" s="21" t="s">
        <v>94</v>
      </c>
      <c r="C99" s="29">
        <v>3500</v>
      </c>
      <c r="D99" s="7">
        <f t="shared" si="1"/>
        <v>138.6</v>
      </c>
      <c r="E99" s="31">
        <v>0</v>
      </c>
      <c r="F99" s="20">
        <v>0</v>
      </c>
      <c r="G99" s="31">
        <v>127</v>
      </c>
      <c r="H99" s="20">
        <v>0</v>
      </c>
      <c r="I99" s="31">
        <v>0</v>
      </c>
      <c r="J99" s="20">
        <v>0</v>
      </c>
      <c r="K99" s="31">
        <v>0</v>
      </c>
      <c r="L99" s="20">
        <v>0</v>
      </c>
      <c r="M99" s="52">
        <v>11.6</v>
      </c>
    </row>
    <row r="100" spans="1:13" ht="13.5" customHeight="1" x14ac:dyDescent="0.2">
      <c r="A100" s="20">
        <v>416</v>
      </c>
      <c r="B100" s="21" t="s">
        <v>31</v>
      </c>
      <c r="C100" s="29">
        <v>1109</v>
      </c>
      <c r="D100" s="7">
        <f t="shared" si="1"/>
        <v>28.14</v>
      </c>
      <c r="E100" s="31">
        <v>0</v>
      </c>
      <c r="F100" s="20">
        <v>0</v>
      </c>
      <c r="G100" s="31">
        <v>28.14</v>
      </c>
      <c r="H100" s="20">
        <v>0</v>
      </c>
      <c r="I100" s="31">
        <v>0</v>
      </c>
      <c r="J100" s="20">
        <v>0</v>
      </c>
      <c r="K100" s="31">
        <v>0</v>
      </c>
      <c r="L100" s="20">
        <v>0</v>
      </c>
      <c r="M100" s="52">
        <v>0</v>
      </c>
    </row>
    <row r="101" spans="1:13" ht="13.5" customHeight="1" x14ac:dyDescent="0.2">
      <c r="A101" s="20">
        <v>420</v>
      </c>
      <c r="B101" s="21" t="s">
        <v>129</v>
      </c>
      <c r="C101" s="29">
        <v>4870</v>
      </c>
      <c r="D101" s="7">
        <f t="shared" si="1"/>
        <v>316</v>
      </c>
      <c r="E101" s="31">
        <v>0</v>
      </c>
      <c r="F101" s="20">
        <v>0</v>
      </c>
      <c r="G101" s="31">
        <v>288</v>
      </c>
      <c r="H101" s="20">
        <v>0</v>
      </c>
      <c r="I101" s="31">
        <v>0</v>
      </c>
      <c r="J101" s="20">
        <v>0</v>
      </c>
      <c r="K101" s="31">
        <v>0</v>
      </c>
      <c r="L101" s="20">
        <v>0</v>
      </c>
      <c r="M101" s="52">
        <v>28</v>
      </c>
    </row>
    <row r="102" spans="1:13" ht="13.5" customHeight="1" x14ac:dyDescent="0.2">
      <c r="A102" s="20">
        <v>426</v>
      </c>
      <c r="B102" s="21" t="s">
        <v>59</v>
      </c>
      <c r="C102" s="29">
        <v>0</v>
      </c>
      <c r="D102" s="7">
        <f t="shared" si="1"/>
        <v>0</v>
      </c>
      <c r="E102" s="31">
        <v>0</v>
      </c>
      <c r="F102" s="20">
        <v>0</v>
      </c>
      <c r="G102" s="12">
        <v>0</v>
      </c>
      <c r="H102" s="20">
        <v>0</v>
      </c>
      <c r="I102" s="31">
        <v>0</v>
      </c>
      <c r="J102" s="20">
        <v>0</v>
      </c>
      <c r="K102" s="31">
        <v>0</v>
      </c>
      <c r="L102" s="20">
        <v>0</v>
      </c>
      <c r="M102" s="52">
        <v>0</v>
      </c>
    </row>
    <row r="103" spans="1:13" ht="13.5" customHeight="1" x14ac:dyDescent="0.2">
      <c r="A103" s="20">
        <v>427</v>
      </c>
      <c r="B103" s="21" t="s">
        <v>18</v>
      </c>
      <c r="C103" s="28">
        <v>0</v>
      </c>
      <c r="D103" s="7">
        <f t="shared" si="1"/>
        <v>0</v>
      </c>
      <c r="E103" s="31">
        <v>0</v>
      </c>
      <c r="F103" s="20">
        <v>0</v>
      </c>
      <c r="G103" s="31">
        <v>0</v>
      </c>
      <c r="H103" s="20">
        <v>0</v>
      </c>
      <c r="I103" s="31">
        <v>0</v>
      </c>
      <c r="J103" s="20">
        <v>0</v>
      </c>
      <c r="K103" s="31">
        <v>0</v>
      </c>
      <c r="L103" s="20">
        <v>0</v>
      </c>
      <c r="M103" s="52">
        <v>0</v>
      </c>
    </row>
    <row r="104" spans="1:13" ht="13.5" customHeight="1" x14ac:dyDescent="0.2">
      <c r="A104" s="20">
        <v>429</v>
      </c>
      <c r="B104" s="21" t="s">
        <v>42</v>
      </c>
      <c r="C104" s="29">
        <v>6657</v>
      </c>
      <c r="D104" s="7">
        <f t="shared" si="1"/>
        <v>658.4</v>
      </c>
      <c r="E104" s="31">
        <v>0</v>
      </c>
      <c r="F104" s="20">
        <v>0</v>
      </c>
      <c r="G104" s="31">
        <v>556.80999999999995</v>
      </c>
      <c r="H104" s="20">
        <v>0</v>
      </c>
      <c r="I104" s="31">
        <v>0</v>
      </c>
      <c r="J104" s="20">
        <v>0</v>
      </c>
      <c r="K104" s="31">
        <v>0</v>
      </c>
      <c r="L104" s="20">
        <v>0</v>
      </c>
      <c r="M104" s="52">
        <v>101.59</v>
      </c>
    </row>
    <row r="105" spans="1:13" ht="13.5" customHeight="1" x14ac:dyDescent="0.2">
      <c r="A105" s="20">
        <v>430</v>
      </c>
      <c r="B105" s="21" t="s">
        <v>178</v>
      </c>
      <c r="C105" s="29">
        <v>20706</v>
      </c>
      <c r="D105" s="7">
        <f t="shared" si="1"/>
        <v>475</v>
      </c>
      <c r="E105" s="31">
        <v>0</v>
      </c>
      <c r="F105" s="20">
        <v>0</v>
      </c>
      <c r="G105" s="31">
        <v>475</v>
      </c>
      <c r="H105" s="20">
        <v>0</v>
      </c>
      <c r="I105" s="31">
        <v>0</v>
      </c>
      <c r="J105" s="20">
        <v>0</v>
      </c>
      <c r="K105" s="31">
        <v>0</v>
      </c>
      <c r="L105" s="20">
        <v>0</v>
      </c>
      <c r="M105" s="52">
        <v>0</v>
      </c>
    </row>
    <row r="106" spans="1:13" ht="13.5" customHeight="1" x14ac:dyDescent="0.2">
      <c r="A106" s="20">
        <v>434</v>
      </c>
      <c r="B106" s="21" t="s">
        <v>57</v>
      </c>
      <c r="C106" s="29">
        <v>6194</v>
      </c>
      <c r="D106" s="7">
        <f t="shared" si="1"/>
        <v>16</v>
      </c>
      <c r="E106" s="31">
        <v>0</v>
      </c>
      <c r="F106" s="20">
        <v>0</v>
      </c>
      <c r="G106" s="31">
        <v>6</v>
      </c>
      <c r="H106" s="20">
        <v>0</v>
      </c>
      <c r="I106" s="31">
        <v>0</v>
      </c>
      <c r="J106" s="20">
        <v>0</v>
      </c>
      <c r="K106" s="31">
        <v>0</v>
      </c>
      <c r="L106" s="20">
        <v>0</v>
      </c>
      <c r="M106" s="52">
        <v>10</v>
      </c>
    </row>
    <row r="107" spans="1:13" ht="13.5" customHeight="1" x14ac:dyDescent="0.2">
      <c r="A107" s="20">
        <v>437</v>
      </c>
      <c r="B107" s="21" t="s">
        <v>146</v>
      </c>
      <c r="C107" s="29">
        <v>0</v>
      </c>
      <c r="D107" s="7">
        <f t="shared" si="1"/>
        <v>0</v>
      </c>
      <c r="E107" s="31">
        <v>0</v>
      </c>
      <c r="F107" s="20">
        <v>0</v>
      </c>
      <c r="G107" s="31">
        <v>0</v>
      </c>
      <c r="H107" s="20">
        <v>0</v>
      </c>
      <c r="I107" s="31">
        <v>0</v>
      </c>
      <c r="J107" s="20">
        <v>0</v>
      </c>
      <c r="K107" s="31">
        <v>0</v>
      </c>
      <c r="L107" s="20">
        <v>0</v>
      </c>
      <c r="M107" s="52">
        <v>0</v>
      </c>
    </row>
    <row r="108" spans="1:13" ht="13.5" customHeight="1" x14ac:dyDescent="0.2">
      <c r="A108" s="20">
        <v>441</v>
      </c>
      <c r="B108" s="21" t="s">
        <v>136</v>
      </c>
      <c r="C108" s="29">
        <v>348076</v>
      </c>
      <c r="D108" s="7">
        <f t="shared" si="1"/>
        <v>307.2</v>
      </c>
      <c r="E108" s="31">
        <v>0</v>
      </c>
      <c r="F108" s="20">
        <v>0</v>
      </c>
      <c r="G108" s="31">
        <v>305.14999999999998</v>
      </c>
      <c r="H108" s="20">
        <v>0</v>
      </c>
      <c r="I108" s="31">
        <v>0</v>
      </c>
      <c r="J108" s="20">
        <v>0</v>
      </c>
      <c r="K108" s="31">
        <v>0</v>
      </c>
      <c r="L108" s="20">
        <v>0</v>
      </c>
      <c r="M108" s="52">
        <v>2.0499999999999998</v>
      </c>
    </row>
    <row r="109" spans="1:13" ht="13.5" customHeight="1" x14ac:dyDescent="0.2">
      <c r="A109" s="20">
        <v>502</v>
      </c>
      <c r="B109" s="21" t="s">
        <v>163</v>
      </c>
      <c r="C109" s="29">
        <v>0</v>
      </c>
      <c r="D109" s="7">
        <f t="shared" si="1"/>
        <v>0</v>
      </c>
      <c r="E109" s="31">
        <v>0</v>
      </c>
      <c r="F109" s="20">
        <v>0</v>
      </c>
      <c r="G109" s="31">
        <v>0</v>
      </c>
      <c r="H109" s="20">
        <v>0</v>
      </c>
      <c r="I109" s="31">
        <v>0</v>
      </c>
      <c r="J109" s="20">
        <v>0</v>
      </c>
      <c r="K109" s="31">
        <v>0</v>
      </c>
      <c r="L109" s="20">
        <v>0</v>
      </c>
      <c r="M109" s="52">
        <v>0</v>
      </c>
    </row>
    <row r="110" spans="1:13" ht="13.5" customHeight="1" x14ac:dyDescent="0.2">
      <c r="A110" s="20">
        <v>503</v>
      </c>
      <c r="B110" s="21" t="s">
        <v>100</v>
      </c>
      <c r="C110" s="29">
        <v>0</v>
      </c>
      <c r="D110" s="7">
        <f t="shared" si="1"/>
        <v>0</v>
      </c>
      <c r="E110" s="31">
        <v>0</v>
      </c>
      <c r="F110" s="20">
        <v>0</v>
      </c>
      <c r="G110" s="31">
        <v>0</v>
      </c>
      <c r="H110" s="20">
        <v>0</v>
      </c>
      <c r="I110" s="31">
        <v>0</v>
      </c>
      <c r="J110" s="20">
        <v>0</v>
      </c>
      <c r="K110" s="31">
        <v>0</v>
      </c>
      <c r="L110" s="20">
        <v>0</v>
      </c>
      <c r="M110" s="52">
        <v>0</v>
      </c>
    </row>
    <row r="111" spans="1:13" ht="13.5" customHeight="1" x14ac:dyDescent="0.2">
      <c r="A111" s="20">
        <v>508</v>
      </c>
      <c r="B111" s="21" t="s">
        <v>36</v>
      </c>
      <c r="C111" s="24">
        <v>0</v>
      </c>
      <c r="D111" s="7">
        <f t="shared" si="1"/>
        <v>0</v>
      </c>
      <c r="E111" s="31">
        <v>0</v>
      </c>
      <c r="F111" s="20">
        <v>0</v>
      </c>
      <c r="G111" s="31">
        <v>0</v>
      </c>
      <c r="H111" s="20">
        <v>0</v>
      </c>
      <c r="I111" s="31">
        <v>0</v>
      </c>
      <c r="J111" s="20">
        <v>0</v>
      </c>
      <c r="K111" s="31">
        <v>0</v>
      </c>
      <c r="L111" s="20">
        <v>0</v>
      </c>
      <c r="M111" s="52">
        <v>0</v>
      </c>
    </row>
    <row r="112" spans="1:13" ht="13.5" customHeight="1" x14ac:dyDescent="0.2">
      <c r="A112" s="20">
        <v>510</v>
      </c>
      <c r="B112" s="21" t="s">
        <v>161</v>
      </c>
      <c r="C112" s="24">
        <v>0</v>
      </c>
      <c r="D112" s="7">
        <f t="shared" si="1"/>
        <v>0</v>
      </c>
      <c r="E112" s="31">
        <v>0</v>
      </c>
      <c r="F112" s="20">
        <v>0</v>
      </c>
      <c r="G112" s="31">
        <v>0</v>
      </c>
      <c r="H112" s="20">
        <v>0</v>
      </c>
      <c r="I112" s="31">
        <v>0</v>
      </c>
      <c r="J112" s="20">
        <v>0</v>
      </c>
      <c r="K112" s="31">
        <v>0</v>
      </c>
      <c r="L112" s="20">
        <v>0</v>
      </c>
      <c r="M112" s="52">
        <v>0</v>
      </c>
    </row>
    <row r="113" spans="1:13" ht="13.5" customHeight="1" x14ac:dyDescent="0.2">
      <c r="A113" s="20">
        <v>512</v>
      </c>
      <c r="B113" s="21" t="s">
        <v>172</v>
      </c>
      <c r="C113" s="24">
        <v>3736</v>
      </c>
      <c r="D113" s="7">
        <f t="shared" si="1"/>
        <v>229.23</v>
      </c>
      <c r="E113" s="31">
        <v>0</v>
      </c>
      <c r="F113" s="20">
        <v>0</v>
      </c>
      <c r="G113" s="31">
        <v>87.19</v>
      </c>
      <c r="H113" s="20">
        <v>0</v>
      </c>
      <c r="I113" s="31">
        <v>0</v>
      </c>
      <c r="J113" s="20">
        <v>0</v>
      </c>
      <c r="K113" s="31">
        <v>137.63999999999999</v>
      </c>
      <c r="L113" s="20">
        <v>0</v>
      </c>
      <c r="M113" s="52">
        <v>4.4000000000000004</v>
      </c>
    </row>
    <row r="114" spans="1:13" ht="13.5" customHeight="1" x14ac:dyDescent="0.2">
      <c r="A114" s="20">
        <v>516</v>
      </c>
      <c r="B114" s="21" t="s">
        <v>95</v>
      </c>
      <c r="C114" s="28">
        <v>3190</v>
      </c>
      <c r="D114" s="7">
        <f t="shared" si="1"/>
        <v>105.66</v>
      </c>
      <c r="E114" s="31">
        <v>0</v>
      </c>
      <c r="F114" s="20">
        <v>0</v>
      </c>
      <c r="G114" s="31">
        <v>100.66</v>
      </c>
      <c r="H114" s="20">
        <v>0</v>
      </c>
      <c r="I114" s="31">
        <v>0</v>
      </c>
      <c r="J114" s="20">
        <v>0</v>
      </c>
      <c r="K114" s="31">
        <v>0</v>
      </c>
      <c r="L114" s="20">
        <v>5</v>
      </c>
      <c r="M114" s="52">
        <v>0</v>
      </c>
    </row>
    <row r="115" spans="1:13" ht="13.5" customHeight="1" x14ac:dyDescent="0.2">
      <c r="A115" s="20">
        <v>521</v>
      </c>
      <c r="B115" s="21" t="s">
        <v>8</v>
      </c>
      <c r="C115" s="27">
        <v>2635</v>
      </c>
      <c r="D115" s="7">
        <f t="shared" si="1"/>
        <v>33</v>
      </c>
      <c r="E115" s="31">
        <v>0</v>
      </c>
      <c r="F115" s="20">
        <v>0</v>
      </c>
      <c r="G115" s="31">
        <v>33</v>
      </c>
      <c r="H115" s="20">
        <v>0</v>
      </c>
      <c r="I115" s="31">
        <v>0</v>
      </c>
      <c r="J115" s="20">
        <v>0</v>
      </c>
      <c r="K115" s="31">
        <v>0</v>
      </c>
      <c r="L115" s="20">
        <v>0</v>
      </c>
      <c r="M115" s="52">
        <v>0</v>
      </c>
    </row>
    <row r="116" spans="1:13" ht="13.5" customHeight="1" x14ac:dyDescent="0.2">
      <c r="A116" s="20">
        <v>522</v>
      </c>
      <c r="B116" s="21" t="s">
        <v>9</v>
      </c>
      <c r="C116" s="27">
        <v>1293</v>
      </c>
      <c r="D116" s="7">
        <f t="shared" si="1"/>
        <v>102.25</v>
      </c>
      <c r="E116" s="31">
        <v>0</v>
      </c>
      <c r="F116" s="20">
        <v>0</v>
      </c>
      <c r="G116" s="31">
        <v>102.25</v>
      </c>
      <c r="H116" s="20">
        <v>0</v>
      </c>
      <c r="I116" s="31">
        <v>0</v>
      </c>
      <c r="J116" s="20">
        <v>0</v>
      </c>
      <c r="K116" s="31">
        <v>0</v>
      </c>
      <c r="L116" s="20">
        <v>0</v>
      </c>
      <c r="M116" s="52">
        <v>0</v>
      </c>
    </row>
    <row r="117" spans="1:13" ht="13.5" customHeight="1" x14ac:dyDescent="0.2">
      <c r="A117" s="20">
        <v>523</v>
      </c>
      <c r="B117" s="21" t="s">
        <v>109</v>
      </c>
      <c r="C117" s="24">
        <v>2397</v>
      </c>
      <c r="D117" s="7">
        <f t="shared" si="1"/>
        <v>200.09</v>
      </c>
      <c r="E117" s="31">
        <v>0</v>
      </c>
      <c r="F117" s="20">
        <v>0</v>
      </c>
      <c r="G117" s="31">
        <v>166.09</v>
      </c>
      <c r="H117" s="20">
        <v>0</v>
      </c>
      <c r="I117" s="31">
        <v>0</v>
      </c>
      <c r="J117" s="20">
        <v>0</v>
      </c>
      <c r="K117" s="31">
        <v>0</v>
      </c>
      <c r="L117" s="20">
        <v>0</v>
      </c>
      <c r="M117" s="52">
        <v>34</v>
      </c>
    </row>
    <row r="118" spans="1:13" ht="13.5" customHeight="1" x14ac:dyDescent="0.2">
      <c r="A118" s="20">
        <v>524</v>
      </c>
      <c r="B118" s="21" t="s">
        <v>13</v>
      </c>
      <c r="C118" s="29">
        <v>3395</v>
      </c>
      <c r="D118" s="7">
        <f t="shared" si="1"/>
        <v>791</v>
      </c>
      <c r="E118" s="31">
        <v>0</v>
      </c>
      <c r="F118" s="20">
        <v>0</v>
      </c>
      <c r="G118" s="31">
        <v>48</v>
      </c>
      <c r="H118" s="20">
        <v>0</v>
      </c>
      <c r="I118" s="31">
        <v>740</v>
      </c>
      <c r="J118" s="20">
        <v>0</v>
      </c>
      <c r="K118" s="31">
        <v>0</v>
      </c>
      <c r="L118" s="20">
        <v>0</v>
      </c>
      <c r="M118" s="52">
        <v>3</v>
      </c>
    </row>
    <row r="119" spans="1:13" ht="13.5" customHeight="1" x14ac:dyDescent="0.2">
      <c r="A119" s="20">
        <v>527</v>
      </c>
      <c r="B119" s="21" t="s">
        <v>70</v>
      </c>
      <c r="C119" s="29">
        <v>2614</v>
      </c>
      <c r="D119" s="7">
        <f t="shared" si="1"/>
        <v>125.43</v>
      </c>
      <c r="E119" s="31">
        <v>0</v>
      </c>
      <c r="F119" s="20">
        <v>0</v>
      </c>
      <c r="G119" s="31">
        <v>125.43</v>
      </c>
      <c r="H119" s="20">
        <v>0</v>
      </c>
      <c r="I119" s="31">
        <v>0</v>
      </c>
      <c r="J119" s="20">
        <v>0</v>
      </c>
      <c r="K119" s="31">
        <v>0</v>
      </c>
      <c r="L119" s="20">
        <v>0</v>
      </c>
      <c r="M119" s="52">
        <v>0</v>
      </c>
    </row>
    <row r="120" spans="1:13" ht="13.5" customHeight="1" x14ac:dyDescent="0.2">
      <c r="A120" s="20">
        <v>531</v>
      </c>
      <c r="B120" s="21" t="s">
        <v>27</v>
      </c>
      <c r="C120" s="29">
        <v>13027</v>
      </c>
      <c r="D120" s="7">
        <f t="shared" si="1"/>
        <v>3163.95</v>
      </c>
      <c r="E120" s="31">
        <v>0</v>
      </c>
      <c r="F120" s="20">
        <v>0</v>
      </c>
      <c r="G120" s="31">
        <v>132.18</v>
      </c>
      <c r="H120" s="20">
        <v>0</v>
      </c>
      <c r="I120" s="31">
        <v>997.17</v>
      </c>
      <c r="J120" s="20">
        <v>1964.06</v>
      </c>
      <c r="K120" s="31">
        <v>0</v>
      </c>
      <c r="L120" s="20">
        <v>0</v>
      </c>
      <c r="M120" s="52">
        <v>70.540000000000006</v>
      </c>
    </row>
    <row r="121" spans="1:13" ht="13.5" customHeight="1" x14ac:dyDescent="0.2">
      <c r="A121" s="20">
        <v>533</v>
      </c>
      <c r="B121" s="21" t="s">
        <v>86</v>
      </c>
      <c r="C121" s="29">
        <v>0</v>
      </c>
      <c r="D121" s="7">
        <f t="shared" si="1"/>
        <v>0</v>
      </c>
      <c r="E121" s="31">
        <v>0</v>
      </c>
      <c r="F121" s="20">
        <v>0</v>
      </c>
      <c r="G121" s="31">
        <v>0</v>
      </c>
      <c r="H121" s="20">
        <v>0</v>
      </c>
      <c r="I121" s="31">
        <v>0</v>
      </c>
      <c r="J121" s="20">
        <v>0</v>
      </c>
      <c r="K121" s="31">
        <v>0</v>
      </c>
      <c r="L121" s="20">
        <v>0</v>
      </c>
      <c r="M121" s="52">
        <v>0</v>
      </c>
    </row>
    <row r="122" spans="1:13" ht="13.5" customHeight="1" x14ac:dyDescent="0.2">
      <c r="A122" s="20">
        <v>537</v>
      </c>
      <c r="B122" s="21" t="s">
        <v>37</v>
      </c>
      <c r="C122" s="29">
        <v>154</v>
      </c>
      <c r="D122" s="7">
        <f t="shared" si="1"/>
        <v>80</v>
      </c>
      <c r="E122" s="31">
        <v>0</v>
      </c>
      <c r="F122" s="20">
        <v>0</v>
      </c>
      <c r="G122" s="31">
        <v>80</v>
      </c>
      <c r="H122" s="20">
        <v>0</v>
      </c>
      <c r="I122" s="31">
        <v>0</v>
      </c>
      <c r="J122" s="20">
        <v>0</v>
      </c>
      <c r="K122" s="31">
        <v>0</v>
      </c>
      <c r="L122" s="20">
        <v>0</v>
      </c>
      <c r="M122" s="52">
        <v>0</v>
      </c>
    </row>
    <row r="123" spans="1:13" ht="13.5" customHeight="1" x14ac:dyDescent="0.2">
      <c r="A123" s="20">
        <v>543</v>
      </c>
      <c r="B123" s="21" t="s">
        <v>61</v>
      </c>
      <c r="C123" s="29">
        <v>0</v>
      </c>
      <c r="D123" s="7">
        <f t="shared" si="1"/>
        <v>0</v>
      </c>
      <c r="E123" s="31">
        <v>0</v>
      </c>
      <c r="F123" s="20">
        <v>0</v>
      </c>
      <c r="G123" s="31">
        <v>0</v>
      </c>
      <c r="H123" s="20">
        <v>0</v>
      </c>
      <c r="I123" s="31">
        <v>0</v>
      </c>
      <c r="J123" s="20">
        <v>0</v>
      </c>
      <c r="K123" s="31">
        <v>0</v>
      </c>
      <c r="L123" s="20">
        <v>0</v>
      </c>
      <c r="M123" s="52">
        <v>0</v>
      </c>
    </row>
    <row r="124" spans="1:13" ht="13.5" customHeight="1" x14ac:dyDescent="0.2">
      <c r="A124" s="20">
        <v>545</v>
      </c>
      <c r="B124" s="21" t="s">
        <v>69</v>
      </c>
      <c r="C124" s="29">
        <v>212</v>
      </c>
      <c r="D124" s="7">
        <f t="shared" si="1"/>
        <v>8.5</v>
      </c>
      <c r="E124" s="31">
        <v>0</v>
      </c>
      <c r="F124" s="20">
        <v>0</v>
      </c>
      <c r="G124" s="31">
        <v>6.5</v>
      </c>
      <c r="H124" s="20">
        <v>0</v>
      </c>
      <c r="I124" s="31">
        <v>0</v>
      </c>
      <c r="J124" s="20">
        <v>0</v>
      </c>
      <c r="K124" s="31">
        <v>0</v>
      </c>
      <c r="L124" s="20">
        <v>2</v>
      </c>
      <c r="M124" s="52">
        <v>0</v>
      </c>
    </row>
    <row r="125" spans="1:13" ht="13.5" customHeight="1" x14ac:dyDescent="0.2">
      <c r="A125" s="20">
        <v>547</v>
      </c>
      <c r="B125" s="21" t="s">
        <v>26</v>
      </c>
      <c r="C125" s="29">
        <v>1733</v>
      </c>
      <c r="D125" s="7">
        <f t="shared" si="1"/>
        <v>107</v>
      </c>
      <c r="E125" s="31">
        <v>0</v>
      </c>
      <c r="F125" s="20">
        <v>0</v>
      </c>
      <c r="G125" s="31">
        <v>103</v>
      </c>
      <c r="H125" s="20">
        <v>0</v>
      </c>
      <c r="I125" s="31">
        <v>0</v>
      </c>
      <c r="J125" s="20">
        <v>0</v>
      </c>
      <c r="K125" s="31">
        <v>0</v>
      </c>
      <c r="L125" s="20">
        <v>0</v>
      </c>
      <c r="M125" s="52">
        <v>4</v>
      </c>
    </row>
    <row r="126" spans="1:13" ht="13.5" customHeight="1" x14ac:dyDescent="0.2">
      <c r="A126" s="20">
        <v>550</v>
      </c>
      <c r="B126" s="21" t="s">
        <v>79</v>
      </c>
      <c r="C126" s="29">
        <v>0</v>
      </c>
      <c r="D126" s="7">
        <f t="shared" si="1"/>
        <v>0</v>
      </c>
      <c r="E126" s="31">
        <v>0</v>
      </c>
      <c r="F126" s="20">
        <v>0</v>
      </c>
      <c r="G126" s="31">
        <v>0</v>
      </c>
      <c r="H126" s="20">
        <v>0</v>
      </c>
      <c r="I126" s="31">
        <v>0</v>
      </c>
      <c r="J126" s="20">
        <v>0</v>
      </c>
      <c r="K126" s="31">
        <v>0</v>
      </c>
      <c r="L126" s="20">
        <v>0</v>
      </c>
      <c r="M126" s="52">
        <v>0</v>
      </c>
    </row>
    <row r="127" spans="1:13" ht="13.5" customHeight="1" x14ac:dyDescent="0.2">
      <c r="A127" s="20">
        <v>551</v>
      </c>
      <c r="B127" s="21" t="s">
        <v>83</v>
      </c>
      <c r="C127" s="29">
        <v>1284</v>
      </c>
      <c r="D127" s="7">
        <f t="shared" si="1"/>
        <v>311</v>
      </c>
      <c r="E127" s="31">
        <v>2</v>
      </c>
      <c r="F127" s="20">
        <v>0</v>
      </c>
      <c r="G127" s="31">
        <v>199</v>
      </c>
      <c r="H127" s="20">
        <v>10</v>
      </c>
      <c r="I127" s="31">
        <v>15</v>
      </c>
      <c r="J127" s="20">
        <v>75</v>
      </c>
      <c r="K127" s="31">
        <v>0</v>
      </c>
      <c r="L127" s="20">
        <v>0</v>
      </c>
      <c r="M127" s="52">
        <v>10</v>
      </c>
    </row>
    <row r="128" spans="1:13" ht="13.5" customHeight="1" x14ac:dyDescent="0.2">
      <c r="A128" s="20">
        <v>552</v>
      </c>
      <c r="B128" s="21" t="s">
        <v>92</v>
      </c>
      <c r="C128" s="29">
        <v>1575</v>
      </c>
      <c r="D128" s="7">
        <f t="shared" si="1"/>
        <v>30.56</v>
      </c>
      <c r="E128" s="31">
        <v>0</v>
      </c>
      <c r="F128" s="20">
        <v>0</v>
      </c>
      <c r="G128" s="31">
        <v>30.56</v>
      </c>
      <c r="H128" s="20">
        <v>0</v>
      </c>
      <c r="I128" s="31">
        <v>0</v>
      </c>
      <c r="J128" s="20">
        <v>0</v>
      </c>
      <c r="K128" s="31">
        <v>0</v>
      </c>
      <c r="L128" s="20">
        <v>0</v>
      </c>
      <c r="M128" s="52">
        <v>0</v>
      </c>
    </row>
    <row r="129" spans="1:13" ht="13.5" customHeight="1" x14ac:dyDescent="0.2">
      <c r="A129" s="20">
        <v>555</v>
      </c>
      <c r="B129" s="21" t="s">
        <v>73</v>
      </c>
      <c r="C129" s="29">
        <v>5142</v>
      </c>
      <c r="D129" s="7">
        <f t="shared" si="1"/>
        <v>1492.37</v>
      </c>
      <c r="E129" s="31">
        <v>0</v>
      </c>
      <c r="F129" s="20">
        <v>0</v>
      </c>
      <c r="G129" s="31">
        <v>762.52</v>
      </c>
      <c r="H129" s="20">
        <v>0</v>
      </c>
      <c r="I129" s="31">
        <v>675</v>
      </c>
      <c r="J129" s="20">
        <v>0</v>
      </c>
      <c r="K129" s="31">
        <v>0</v>
      </c>
      <c r="L129" s="20">
        <v>0</v>
      </c>
      <c r="M129" s="52">
        <v>54.85</v>
      </c>
    </row>
    <row r="130" spans="1:13" ht="13.5" customHeight="1" x14ac:dyDescent="0.2">
      <c r="A130" s="20">
        <v>556</v>
      </c>
      <c r="B130" s="21" t="s">
        <v>105</v>
      </c>
      <c r="C130" s="29">
        <v>3000</v>
      </c>
      <c r="D130" s="7">
        <f t="shared" si="1"/>
        <v>26.9</v>
      </c>
      <c r="E130" s="31">
        <v>0</v>
      </c>
      <c r="F130" s="20">
        <v>0</v>
      </c>
      <c r="G130" s="31">
        <v>0</v>
      </c>
      <c r="H130" s="20">
        <v>0</v>
      </c>
      <c r="I130" s="31">
        <v>0</v>
      </c>
      <c r="J130" s="20">
        <v>0</v>
      </c>
      <c r="K130" s="31">
        <v>0</v>
      </c>
      <c r="L130" s="20">
        <v>0</v>
      </c>
      <c r="M130" s="52">
        <v>26.9</v>
      </c>
    </row>
    <row r="131" spans="1:13" ht="13.5" customHeight="1" x14ac:dyDescent="0.2">
      <c r="A131" s="20">
        <v>558</v>
      </c>
      <c r="B131" s="21" t="s">
        <v>192</v>
      </c>
      <c r="C131" s="24">
        <v>0</v>
      </c>
      <c r="D131" s="7">
        <f t="shared" si="1"/>
        <v>0</v>
      </c>
      <c r="E131" s="31">
        <v>0</v>
      </c>
      <c r="F131" s="20">
        <v>0</v>
      </c>
      <c r="G131" s="31">
        <v>0</v>
      </c>
      <c r="H131" s="20">
        <v>0</v>
      </c>
      <c r="I131" s="31">
        <v>0</v>
      </c>
      <c r="J131" s="20">
        <v>0</v>
      </c>
      <c r="K131" s="31">
        <v>0</v>
      </c>
      <c r="L131" s="20">
        <v>0</v>
      </c>
      <c r="M131" s="52">
        <v>0</v>
      </c>
    </row>
    <row r="132" spans="1:13" ht="13.5" customHeight="1" x14ac:dyDescent="0.2">
      <c r="A132" s="20">
        <v>562</v>
      </c>
      <c r="B132" s="21" t="s">
        <v>147</v>
      </c>
      <c r="C132" s="24">
        <v>0</v>
      </c>
      <c r="D132" s="7">
        <f t="shared" ref="D132:D195" si="2">SUM(E132:M132)</f>
        <v>0</v>
      </c>
      <c r="E132" s="31">
        <v>0</v>
      </c>
      <c r="F132" s="20">
        <v>0</v>
      </c>
      <c r="G132" s="31">
        <v>0</v>
      </c>
      <c r="H132" s="20">
        <v>0</v>
      </c>
      <c r="I132" s="31">
        <v>0</v>
      </c>
      <c r="J132" s="20">
        <v>0</v>
      </c>
      <c r="K132" s="31">
        <v>0</v>
      </c>
      <c r="L132" s="20">
        <v>0</v>
      </c>
      <c r="M132" s="52">
        <v>0</v>
      </c>
    </row>
    <row r="133" spans="1:13" ht="13.5" customHeight="1" x14ac:dyDescent="0.2">
      <c r="A133" s="20">
        <v>565</v>
      </c>
      <c r="B133" s="21" t="s">
        <v>149</v>
      </c>
      <c r="C133" s="24">
        <v>3680</v>
      </c>
      <c r="D133" s="7">
        <f t="shared" si="2"/>
        <v>137.13</v>
      </c>
      <c r="E133" s="31">
        <v>0</v>
      </c>
      <c r="F133" s="20">
        <v>0</v>
      </c>
      <c r="G133" s="31">
        <v>132.5</v>
      </c>
      <c r="H133" s="20">
        <v>0</v>
      </c>
      <c r="I133" s="31">
        <v>0</v>
      </c>
      <c r="J133" s="20">
        <v>0</v>
      </c>
      <c r="K133" s="31">
        <v>0</v>
      </c>
      <c r="L133" s="20">
        <v>0</v>
      </c>
      <c r="M133" s="52">
        <v>4.63</v>
      </c>
    </row>
    <row r="134" spans="1:13" ht="13.5" customHeight="1" x14ac:dyDescent="0.2">
      <c r="A134" s="20">
        <v>567</v>
      </c>
      <c r="B134" s="21" t="s">
        <v>195</v>
      </c>
      <c r="C134" s="24">
        <v>2985</v>
      </c>
      <c r="D134" s="7">
        <f t="shared" si="2"/>
        <v>109.78999999999999</v>
      </c>
      <c r="E134" s="31">
        <v>0</v>
      </c>
      <c r="F134" s="20">
        <v>0</v>
      </c>
      <c r="G134" s="31">
        <v>62.25</v>
      </c>
      <c r="H134" s="20">
        <v>0</v>
      </c>
      <c r="I134" s="31">
        <v>0</v>
      </c>
      <c r="J134" s="20">
        <v>0</v>
      </c>
      <c r="K134" s="31">
        <v>0</v>
      </c>
      <c r="L134" s="20">
        <v>0</v>
      </c>
      <c r="M134" s="52">
        <v>47.54</v>
      </c>
    </row>
    <row r="135" spans="1:13" ht="13.5" customHeight="1" x14ac:dyDescent="0.2">
      <c r="A135" s="20">
        <v>600</v>
      </c>
      <c r="B135" s="21" t="s">
        <v>10</v>
      </c>
      <c r="C135" s="28">
        <v>3626</v>
      </c>
      <c r="D135" s="7">
        <f t="shared" si="2"/>
        <v>352</v>
      </c>
      <c r="E135" s="31">
        <v>0</v>
      </c>
      <c r="F135" s="20">
        <v>75</v>
      </c>
      <c r="G135" s="31">
        <v>33</v>
      </c>
      <c r="H135" s="20">
        <v>0</v>
      </c>
      <c r="I135" s="31">
        <v>182</v>
      </c>
      <c r="J135" s="20">
        <v>0</v>
      </c>
      <c r="K135" s="31">
        <v>0</v>
      </c>
      <c r="L135" s="20">
        <v>0</v>
      </c>
      <c r="M135" s="52">
        <v>62</v>
      </c>
    </row>
    <row r="136" spans="1:13" ht="13.5" customHeight="1" x14ac:dyDescent="0.2">
      <c r="A136" s="20">
        <v>601</v>
      </c>
      <c r="B136" s="21" t="s">
        <v>89</v>
      </c>
      <c r="C136" s="29">
        <v>37986</v>
      </c>
      <c r="D136" s="7">
        <f t="shared" si="2"/>
        <v>1985.99</v>
      </c>
      <c r="E136" s="31">
        <v>24.99</v>
      </c>
      <c r="F136" s="20">
        <v>0</v>
      </c>
      <c r="G136" s="31">
        <v>1644</v>
      </c>
      <c r="H136" s="20">
        <v>0</v>
      </c>
      <c r="I136" s="31">
        <v>0</v>
      </c>
      <c r="J136" s="20">
        <v>0</v>
      </c>
      <c r="K136" s="31">
        <v>0</v>
      </c>
      <c r="L136" s="20">
        <v>0</v>
      </c>
      <c r="M136" s="52">
        <v>317</v>
      </c>
    </row>
    <row r="137" spans="1:13" ht="13.5" customHeight="1" x14ac:dyDescent="0.2">
      <c r="A137" s="20">
        <v>603</v>
      </c>
      <c r="B137" s="21" t="s">
        <v>152</v>
      </c>
      <c r="C137" s="29">
        <v>0</v>
      </c>
      <c r="D137" s="7">
        <f t="shared" si="2"/>
        <v>0</v>
      </c>
      <c r="E137" s="8">
        <v>0</v>
      </c>
      <c r="F137" s="20">
        <v>0</v>
      </c>
      <c r="G137" s="31">
        <v>0</v>
      </c>
      <c r="H137" s="20">
        <v>0</v>
      </c>
      <c r="I137" s="31">
        <v>0</v>
      </c>
      <c r="J137" s="20">
        <v>0</v>
      </c>
      <c r="K137" s="31">
        <v>0</v>
      </c>
      <c r="L137" s="20">
        <v>0</v>
      </c>
      <c r="M137" s="52">
        <v>0</v>
      </c>
    </row>
    <row r="138" spans="1:13" ht="13.5" customHeight="1" x14ac:dyDescent="0.2">
      <c r="A138" s="20">
        <v>604</v>
      </c>
      <c r="B138" s="21" t="s">
        <v>184</v>
      </c>
      <c r="C138" s="29">
        <v>5435</v>
      </c>
      <c r="D138" s="7">
        <f t="shared" si="2"/>
        <v>787.38</v>
      </c>
      <c r="E138" s="8">
        <v>0</v>
      </c>
      <c r="F138" s="20">
        <v>0</v>
      </c>
      <c r="G138" s="31">
        <v>278.55</v>
      </c>
      <c r="H138" s="20">
        <v>0</v>
      </c>
      <c r="I138" s="31">
        <v>454.92</v>
      </c>
      <c r="J138" s="20">
        <v>0</v>
      </c>
      <c r="K138" s="31">
        <v>27.29</v>
      </c>
      <c r="L138" s="20">
        <v>0</v>
      </c>
      <c r="M138" s="52">
        <v>26.62</v>
      </c>
    </row>
    <row r="139" spans="1:13" ht="13.5" customHeight="1" x14ac:dyDescent="0.2">
      <c r="A139" s="20">
        <v>605</v>
      </c>
      <c r="B139" s="21" t="s">
        <v>91</v>
      </c>
      <c r="C139" s="29">
        <v>139</v>
      </c>
      <c r="D139" s="7">
        <f t="shared" si="2"/>
        <v>30</v>
      </c>
      <c r="E139" s="8">
        <v>0</v>
      </c>
      <c r="F139" s="20">
        <v>0</v>
      </c>
      <c r="G139" s="31">
        <v>30</v>
      </c>
      <c r="H139" s="20">
        <v>0</v>
      </c>
      <c r="I139" s="31">
        <v>0</v>
      </c>
      <c r="J139" s="20">
        <v>0</v>
      </c>
      <c r="K139" s="31">
        <v>0</v>
      </c>
      <c r="L139" s="20">
        <v>0</v>
      </c>
      <c r="M139" s="52">
        <v>0</v>
      </c>
    </row>
    <row r="140" spans="1:13" ht="13.5" customHeight="1" x14ac:dyDescent="0.2">
      <c r="A140" s="20">
        <v>607</v>
      </c>
      <c r="B140" s="21" t="s">
        <v>85</v>
      </c>
      <c r="C140" s="29">
        <v>319</v>
      </c>
      <c r="D140" s="7">
        <f t="shared" si="2"/>
        <v>30</v>
      </c>
      <c r="E140" s="8">
        <v>0</v>
      </c>
      <c r="F140" s="20">
        <v>0</v>
      </c>
      <c r="G140" s="31">
        <v>30</v>
      </c>
      <c r="H140" s="20">
        <v>0</v>
      </c>
      <c r="I140" s="31">
        <v>0</v>
      </c>
      <c r="J140" s="20">
        <v>0</v>
      </c>
      <c r="K140" s="31">
        <v>0</v>
      </c>
      <c r="L140" s="20">
        <v>0</v>
      </c>
      <c r="M140" s="52">
        <v>0</v>
      </c>
    </row>
    <row r="141" spans="1:13" ht="13.5" customHeight="1" x14ac:dyDescent="0.2">
      <c r="A141" s="20">
        <v>610</v>
      </c>
      <c r="B141" s="21" t="s">
        <v>117</v>
      </c>
      <c r="C141" s="29">
        <v>1251</v>
      </c>
      <c r="D141" s="7">
        <f t="shared" si="2"/>
        <v>180</v>
      </c>
      <c r="E141" s="8">
        <v>0</v>
      </c>
      <c r="F141" s="20">
        <v>6</v>
      </c>
      <c r="G141" s="31">
        <v>96</v>
      </c>
      <c r="H141" s="20">
        <v>6</v>
      </c>
      <c r="I141" s="31">
        <v>60</v>
      </c>
      <c r="J141" s="20">
        <v>12</v>
      </c>
      <c r="K141" s="31">
        <v>0</v>
      </c>
      <c r="L141" s="20">
        <v>0</v>
      </c>
      <c r="M141" s="52">
        <v>0</v>
      </c>
    </row>
    <row r="142" spans="1:13" ht="13.5" customHeight="1" x14ac:dyDescent="0.2">
      <c r="A142" s="20">
        <v>611</v>
      </c>
      <c r="B142" s="21" t="s">
        <v>33</v>
      </c>
      <c r="C142" s="29">
        <v>0</v>
      </c>
      <c r="D142" s="7">
        <f t="shared" si="2"/>
        <v>0</v>
      </c>
      <c r="E142" s="8">
        <v>0</v>
      </c>
      <c r="F142" s="7">
        <v>0</v>
      </c>
      <c r="G142" s="31">
        <v>0</v>
      </c>
      <c r="H142" s="20">
        <v>0</v>
      </c>
      <c r="I142" s="31">
        <v>0</v>
      </c>
      <c r="J142" s="20">
        <v>0</v>
      </c>
      <c r="K142" s="31">
        <v>0</v>
      </c>
      <c r="L142" s="20">
        <v>0</v>
      </c>
      <c r="M142" s="52">
        <v>0</v>
      </c>
    </row>
    <row r="143" spans="1:13" ht="13.5" customHeight="1" x14ac:dyDescent="0.2">
      <c r="A143" s="20">
        <v>612</v>
      </c>
      <c r="B143" s="21" t="s">
        <v>165</v>
      </c>
      <c r="C143" s="29">
        <v>2801</v>
      </c>
      <c r="D143" s="7">
        <f t="shared" si="2"/>
        <v>374.01000000000005</v>
      </c>
      <c r="E143" s="8">
        <v>0</v>
      </c>
      <c r="F143" s="7">
        <v>0</v>
      </c>
      <c r="G143" s="31">
        <v>221.13</v>
      </c>
      <c r="H143" s="20">
        <v>0</v>
      </c>
      <c r="I143" s="31">
        <v>129.47</v>
      </c>
      <c r="J143" s="20">
        <v>0</v>
      </c>
      <c r="K143" s="31">
        <v>0</v>
      </c>
      <c r="L143" s="20">
        <v>0</v>
      </c>
      <c r="M143" s="52">
        <v>23.41</v>
      </c>
    </row>
    <row r="144" spans="1:13" ht="13.5" customHeight="1" x14ac:dyDescent="0.2">
      <c r="A144" s="20">
        <v>613</v>
      </c>
      <c r="B144" s="21" t="s">
        <v>102</v>
      </c>
      <c r="C144" s="29">
        <v>0</v>
      </c>
      <c r="D144" s="7">
        <f t="shared" si="2"/>
        <v>0</v>
      </c>
      <c r="E144" s="8">
        <v>0</v>
      </c>
      <c r="F144" s="7">
        <v>0</v>
      </c>
      <c r="G144" s="31">
        <v>0</v>
      </c>
      <c r="H144" s="20">
        <v>0</v>
      </c>
      <c r="I144" s="31">
        <v>0</v>
      </c>
      <c r="J144" s="20">
        <v>0</v>
      </c>
      <c r="K144" s="31">
        <v>0</v>
      </c>
      <c r="L144" s="20">
        <v>0</v>
      </c>
      <c r="M144" s="52">
        <v>0</v>
      </c>
    </row>
    <row r="145" spans="1:13" ht="13.5" customHeight="1" x14ac:dyDescent="0.2">
      <c r="A145" s="20">
        <v>616</v>
      </c>
      <c r="B145" s="21" t="s">
        <v>142</v>
      </c>
      <c r="C145" s="29">
        <v>1500</v>
      </c>
      <c r="D145" s="7">
        <f t="shared" si="2"/>
        <v>415</v>
      </c>
      <c r="E145" s="8">
        <v>0</v>
      </c>
      <c r="F145" s="7">
        <v>0</v>
      </c>
      <c r="G145" s="31">
        <v>67</v>
      </c>
      <c r="H145" s="20">
        <v>3</v>
      </c>
      <c r="I145" s="31">
        <v>240</v>
      </c>
      <c r="J145" s="20">
        <v>0</v>
      </c>
      <c r="K145" s="31">
        <v>0</v>
      </c>
      <c r="L145" s="20">
        <v>100</v>
      </c>
      <c r="M145" s="52">
        <v>5</v>
      </c>
    </row>
    <row r="146" spans="1:13" ht="13.5" customHeight="1" x14ac:dyDescent="0.2">
      <c r="A146" s="20">
        <v>618</v>
      </c>
      <c r="B146" s="21" t="s">
        <v>19</v>
      </c>
      <c r="C146" s="29">
        <v>0</v>
      </c>
      <c r="D146" s="7">
        <f t="shared" si="2"/>
        <v>0</v>
      </c>
      <c r="E146" s="8">
        <v>0</v>
      </c>
      <c r="F146" s="7">
        <v>0</v>
      </c>
      <c r="G146" s="31">
        <v>0</v>
      </c>
      <c r="H146" s="20">
        <v>0</v>
      </c>
      <c r="I146" s="31">
        <v>0</v>
      </c>
      <c r="J146" s="20">
        <v>0</v>
      </c>
      <c r="K146" s="31">
        <v>0</v>
      </c>
      <c r="L146" s="20">
        <v>0</v>
      </c>
      <c r="M146" s="52">
        <v>0</v>
      </c>
    </row>
    <row r="147" spans="1:13" ht="13.5" customHeight="1" x14ac:dyDescent="0.2">
      <c r="A147" s="20">
        <v>620</v>
      </c>
      <c r="B147" s="21" t="s">
        <v>23</v>
      </c>
      <c r="C147" s="29">
        <v>0</v>
      </c>
      <c r="D147" s="7">
        <f t="shared" si="2"/>
        <v>0</v>
      </c>
      <c r="E147" s="8">
        <v>0</v>
      </c>
      <c r="F147" s="7">
        <v>0</v>
      </c>
      <c r="G147" s="31">
        <v>0</v>
      </c>
      <c r="H147" s="20">
        <v>0</v>
      </c>
      <c r="I147" s="31">
        <v>0</v>
      </c>
      <c r="J147" s="20">
        <v>0</v>
      </c>
      <c r="K147" s="31">
        <v>0</v>
      </c>
      <c r="L147" s="20">
        <v>0</v>
      </c>
      <c r="M147" s="52">
        <v>0</v>
      </c>
    </row>
    <row r="148" spans="1:13" ht="13.5" customHeight="1" x14ac:dyDescent="0.2">
      <c r="A148" s="20">
        <v>622</v>
      </c>
      <c r="B148" s="21" t="s">
        <v>41</v>
      </c>
      <c r="C148" s="28">
        <v>1552</v>
      </c>
      <c r="D148" s="7">
        <f t="shared" si="2"/>
        <v>83.960000000000008</v>
      </c>
      <c r="E148" s="8">
        <v>0</v>
      </c>
      <c r="F148" s="7">
        <v>0</v>
      </c>
      <c r="G148" s="31">
        <v>82.51</v>
      </c>
      <c r="H148" s="20">
        <v>0</v>
      </c>
      <c r="I148" s="31">
        <v>0</v>
      </c>
      <c r="J148" s="20">
        <v>0</v>
      </c>
      <c r="K148" s="31">
        <v>0</v>
      </c>
      <c r="L148" s="20">
        <v>0</v>
      </c>
      <c r="M148" s="52">
        <v>1.45</v>
      </c>
    </row>
    <row r="149" spans="1:13" ht="13.5" customHeight="1" x14ac:dyDescent="0.2">
      <c r="A149" s="20">
        <v>623</v>
      </c>
      <c r="B149" s="21" t="s">
        <v>62</v>
      </c>
      <c r="C149" s="27">
        <v>0</v>
      </c>
      <c r="D149" s="7">
        <f t="shared" si="2"/>
        <v>0</v>
      </c>
      <c r="E149" s="8">
        <v>0</v>
      </c>
      <c r="F149" s="7">
        <v>0</v>
      </c>
      <c r="G149" s="31">
        <v>0</v>
      </c>
      <c r="H149" s="20">
        <v>0</v>
      </c>
      <c r="I149" s="31">
        <v>0</v>
      </c>
      <c r="J149" s="20">
        <v>0</v>
      </c>
      <c r="K149" s="31">
        <v>0</v>
      </c>
      <c r="L149" s="20">
        <v>0</v>
      </c>
      <c r="M149" s="52">
        <v>0</v>
      </c>
    </row>
    <row r="150" spans="1:13" ht="13.5" customHeight="1" x14ac:dyDescent="0.2">
      <c r="A150" s="20">
        <v>626</v>
      </c>
      <c r="B150" s="21" t="s">
        <v>116</v>
      </c>
      <c r="C150" s="27">
        <v>0</v>
      </c>
      <c r="D150" s="7">
        <f t="shared" si="2"/>
        <v>0</v>
      </c>
      <c r="E150" s="8">
        <v>0</v>
      </c>
      <c r="F150" s="7">
        <v>0</v>
      </c>
      <c r="G150" s="31">
        <v>0</v>
      </c>
      <c r="H150" s="20">
        <v>0</v>
      </c>
      <c r="I150" s="31">
        <v>0</v>
      </c>
      <c r="J150" s="20">
        <v>0</v>
      </c>
      <c r="K150" s="31">
        <v>0</v>
      </c>
      <c r="L150" s="20">
        <v>0</v>
      </c>
      <c r="M150" s="52">
        <v>0</v>
      </c>
    </row>
    <row r="151" spans="1:13" ht="13.5" customHeight="1" x14ac:dyDescent="0.2">
      <c r="A151" s="20">
        <v>627</v>
      </c>
      <c r="B151" s="21" t="s">
        <v>128</v>
      </c>
      <c r="C151" s="27">
        <v>0</v>
      </c>
      <c r="D151" s="7">
        <f t="shared" si="2"/>
        <v>0</v>
      </c>
      <c r="E151" s="8">
        <v>0</v>
      </c>
      <c r="F151" s="7">
        <v>0</v>
      </c>
      <c r="G151" s="31">
        <v>0</v>
      </c>
      <c r="H151" s="20">
        <v>0</v>
      </c>
      <c r="I151" s="31">
        <v>0</v>
      </c>
      <c r="J151" s="20">
        <v>0</v>
      </c>
      <c r="K151" s="31">
        <v>0</v>
      </c>
      <c r="L151" s="20">
        <v>0</v>
      </c>
      <c r="M151" s="52">
        <v>0</v>
      </c>
    </row>
    <row r="152" spans="1:13" ht="13.5" customHeight="1" x14ac:dyDescent="0.2">
      <c r="A152" s="20">
        <v>629</v>
      </c>
      <c r="B152" s="21" t="s">
        <v>40</v>
      </c>
      <c r="C152" s="27">
        <v>3858</v>
      </c>
      <c r="D152" s="7">
        <f t="shared" si="2"/>
        <v>9.01</v>
      </c>
      <c r="E152" s="8">
        <v>0</v>
      </c>
      <c r="F152" s="7">
        <v>0</v>
      </c>
      <c r="G152" s="31">
        <v>9.01</v>
      </c>
      <c r="H152" s="20">
        <v>0</v>
      </c>
      <c r="I152" s="31">
        <v>0</v>
      </c>
      <c r="J152" s="20">
        <v>0</v>
      </c>
      <c r="K152" s="31">
        <v>0</v>
      </c>
      <c r="L152" s="20">
        <v>0</v>
      </c>
      <c r="M152" s="52">
        <v>0</v>
      </c>
    </row>
    <row r="153" spans="1:13" ht="13.5" customHeight="1" x14ac:dyDescent="0.2">
      <c r="A153" s="20">
        <v>630</v>
      </c>
      <c r="B153" s="21" t="s">
        <v>123</v>
      </c>
      <c r="C153" s="24">
        <v>3359</v>
      </c>
      <c r="D153" s="7">
        <f t="shared" si="2"/>
        <v>55.4</v>
      </c>
      <c r="E153" s="8">
        <v>0</v>
      </c>
      <c r="F153" s="7">
        <v>0</v>
      </c>
      <c r="G153" s="31">
        <v>55.4</v>
      </c>
      <c r="H153" s="20">
        <v>0</v>
      </c>
      <c r="I153" s="31">
        <v>0</v>
      </c>
      <c r="J153" s="20">
        <v>0</v>
      </c>
      <c r="K153" s="31">
        <v>0</v>
      </c>
      <c r="L153" s="20">
        <v>0</v>
      </c>
      <c r="M153" s="52">
        <v>0</v>
      </c>
    </row>
    <row r="154" spans="1:13" ht="13.5" customHeight="1" x14ac:dyDescent="0.2">
      <c r="A154" s="20">
        <v>631</v>
      </c>
      <c r="B154" s="21" t="s">
        <v>198</v>
      </c>
      <c r="C154" s="29">
        <v>1872</v>
      </c>
      <c r="D154" s="7">
        <f t="shared" si="2"/>
        <v>26.23</v>
      </c>
      <c r="E154" s="8">
        <v>0</v>
      </c>
      <c r="F154" s="7">
        <v>0</v>
      </c>
      <c r="G154" s="31">
        <v>26.23</v>
      </c>
      <c r="H154" s="20">
        <v>0</v>
      </c>
      <c r="I154" s="31">
        <v>0</v>
      </c>
      <c r="J154" s="20">
        <v>0</v>
      </c>
      <c r="K154" s="31">
        <v>0</v>
      </c>
      <c r="L154" s="20">
        <v>0</v>
      </c>
      <c r="M154" s="52">
        <v>0</v>
      </c>
    </row>
    <row r="155" spans="1:13" ht="13.5" customHeight="1" x14ac:dyDescent="0.2">
      <c r="A155" s="20">
        <v>710</v>
      </c>
      <c r="B155" s="21" t="s">
        <v>16</v>
      </c>
      <c r="C155" s="24">
        <v>1653</v>
      </c>
      <c r="D155" s="7">
        <f t="shared" si="2"/>
        <v>254</v>
      </c>
      <c r="E155" s="8">
        <v>0</v>
      </c>
      <c r="F155" s="7">
        <v>0</v>
      </c>
      <c r="G155" s="31">
        <v>250</v>
      </c>
      <c r="H155" s="20">
        <v>0</v>
      </c>
      <c r="I155" s="31">
        <v>2</v>
      </c>
      <c r="J155" s="20">
        <v>0</v>
      </c>
      <c r="K155" s="31">
        <v>0</v>
      </c>
      <c r="L155" s="20">
        <v>1</v>
      </c>
      <c r="M155" s="52">
        <v>1</v>
      </c>
    </row>
    <row r="156" spans="1:13" ht="13.5" customHeight="1" x14ac:dyDescent="0.2">
      <c r="A156" s="20">
        <v>712</v>
      </c>
      <c r="B156" s="21" t="s">
        <v>22</v>
      </c>
      <c r="C156" s="24">
        <v>0</v>
      </c>
      <c r="D156" s="7">
        <f t="shared" si="2"/>
        <v>0</v>
      </c>
      <c r="E156" s="8">
        <v>0</v>
      </c>
      <c r="F156" s="7">
        <v>0</v>
      </c>
      <c r="G156" s="31">
        <v>0</v>
      </c>
      <c r="H156" s="20">
        <v>0</v>
      </c>
      <c r="I156" s="31">
        <v>0</v>
      </c>
      <c r="J156" s="20">
        <v>0</v>
      </c>
      <c r="K156" s="31">
        <v>0</v>
      </c>
      <c r="L156" s="20">
        <v>0</v>
      </c>
      <c r="M156" s="52">
        <v>0</v>
      </c>
    </row>
    <row r="157" spans="1:13" ht="13.5" customHeight="1" x14ac:dyDescent="0.2">
      <c r="A157" s="20">
        <v>715</v>
      </c>
      <c r="B157" s="21" t="s">
        <v>199</v>
      </c>
      <c r="C157" s="24">
        <v>0</v>
      </c>
      <c r="D157" s="7">
        <f t="shared" si="2"/>
        <v>0</v>
      </c>
      <c r="E157" s="8">
        <v>0</v>
      </c>
      <c r="F157" s="7">
        <v>0</v>
      </c>
      <c r="G157" s="31">
        <v>0</v>
      </c>
      <c r="H157" s="20">
        <v>0</v>
      </c>
      <c r="I157" s="31">
        <v>0</v>
      </c>
      <c r="J157" s="20">
        <v>0</v>
      </c>
      <c r="K157" s="31">
        <v>0</v>
      </c>
      <c r="L157" s="20">
        <v>0</v>
      </c>
      <c r="M157" s="52">
        <v>0</v>
      </c>
    </row>
    <row r="158" spans="1:13" ht="13.5" customHeight="1" x14ac:dyDescent="0.2">
      <c r="A158" s="20">
        <v>731</v>
      </c>
      <c r="B158" s="21" t="s">
        <v>34</v>
      </c>
      <c r="C158" s="27">
        <v>3922</v>
      </c>
      <c r="D158" s="7">
        <f t="shared" si="2"/>
        <v>48</v>
      </c>
      <c r="E158" s="8">
        <v>0</v>
      </c>
      <c r="F158" s="7">
        <v>0</v>
      </c>
      <c r="G158" s="31">
        <v>48</v>
      </c>
      <c r="H158" s="20">
        <v>0</v>
      </c>
      <c r="I158" s="31">
        <v>0</v>
      </c>
      <c r="J158" s="20">
        <v>0</v>
      </c>
      <c r="K158" s="31">
        <v>0</v>
      </c>
      <c r="L158" s="20">
        <v>0</v>
      </c>
      <c r="M158" s="52">
        <v>0</v>
      </c>
    </row>
    <row r="159" spans="1:13" ht="13.5" customHeight="1" x14ac:dyDescent="0.2">
      <c r="A159" s="20">
        <v>732</v>
      </c>
      <c r="B159" s="21" t="s">
        <v>38</v>
      </c>
      <c r="C159" s="27">
        <v>0</v>
      </c>
      <c r="D159" s="7">
        <f t="shared" si="2"/>
        <v>0</v>
      </c>
      <c r="E159" s="8">
        <v>0</v>
      </c>
      <c r="F159" s="7">
        <v>0</v>
      </c>
      <c r="G159" s="31">
        <v>0</v>
      </c>
      <c r="H159" s="20">
        <v>0</v>
      </c>
      <c r="I159" s="31">
        <v>0</v>
      </c>
      <c r="J159" s="20">
        <v>0</v>
      </c>
      <c r="K159" s="31">
        <v>0</v>
      </c>
      <c r="L159" s="20">
        <v>0</v>
      </c>
      <c r="M159" s="52">
        <v>0</v>
      </c>
    </row>
    <row r="160" spans="1:13" ht="13.5" customHeight="1" x14ac:dyDescent="0.2">
      <c r="A160" s="20">
        <v>736</v>
      </c>
      <c r="B160" s="21" t="s">
        <v>96</v>
      </c>
      <c r="C160" s="27">
        <v>1363</v>
      </c>
      <c r="D160" s="7">
        <f t="shared" si="2"/>
        <v>131.78</v>
      </c>
      <c r="E160" s="8">
        <v>0</v>
      </c>
      <c r="F160" s="7">
        <v>0</v>
      </c>
      <c r="G160" s="31">
        <v>101.24</v>
      </c>
      <c r="H160" s="20">
        <v>0</v>
      </c>
      <c r="I160" s="31">
        <v>0</v>
      </c>
      <c r="J160" s="20">
        <v>0</v>
      </c>
      <c r="K160" s="31">
        <v>0</v>
      </c>
      <c r="L160" s="20">
        <v>7.54</v>
      </c>
      <c r="M160" s="52">
        <v>23</v>
      </c>
    </row>
    <row r="161" spans="1:13" ht="13.5" customHeight="1" x14ac:dyDescent="0.2">
      <c r="A161" s="20">
        <v>749</v>
      </c>
      <c r="B161" s="21" t="s">
        <v>46</v>
      </c>
      <c r="C161" s="27">
        <v>0</v>
      </c>
      <c r="D161" s="7">
        <f t="shared" si="2"/>
        <v>0</v>
      </c>
      <c r="E161" s="8">
        <v>0</v>
      </c>
      <c r="F161" s="7">
        <v>0</v>
      </c>
      <c r="G161" s="31">
        <v>0</v>
      </c>
      <c r="H161" s="20">
        <v>0</v>
      </c>
      <c r="I161" s="31">
        <v>0</v>
      </c>
      <c r="J161" s="20">
        <v>0</v>
      </c>
      <c r="K161" s="31">
        <v>0</v>
      </c>
      <c r="L161" s="20">
        <v>0</v>
      </c>
      <c r="M161" s="52">
        <v>0</v>
      </c>
    </row>
    <row r="162" spans="1:13" ht="13.5" customHeight="1" x14ac:dyDescent="0.2">
      <c r="A162" s="20">
        <v>754</v>
      </c>
      <c r="B162" s="21" t="s">
        <v>200</v>
      </c>
      <c r="C162" s="27">
        <v>0</v>
      </c>
      <c r="D162" s="7">
        <f t="shared" si="2"/>
        <v>0</v>
      </c>
      <c r="E162" s="8">
        <v>0</v>
      </c>
      <c r="F162" s="7">
        <v>0</v>
      </c>
      <c r="G162" s="31">
        <v>0</v>
      </c>
      <c r="H162" s="20">
        <v>0</v>
      </c>
      <c r="I162" s="31">
        <v>0</v>
      </c>
      <c r="J162" s="20">
        <v>0</v>
      </c>
      <c r="K162" s="31">
        <v>0</v>
      </c>
      <c r="L162" s="20">
        <v>0</v>
      </c>
      <c r="M162" s="52">
        <v>0</v>
      </c>
    </row>
    <row r="163" spans="1:13" ht="13.5" customHeight="1" x14ac:dyDescent="0.2">
      <c r="A163" s="20">
        <v>757</v>
      </c>
      <c r="B163" s="21" t="s">
        <v>49</v>
      </c>
      <c r="C163" s="27">
        <v>3360</v>
      </c>
      <c r="D163" s="7">
        <f t="shared" si="2"/>
        <v>179.25</v>
      </c>
      <c r="E163" s="8">
        <v>0</v>
      </c>
      <c r="F163" s="7">
        <v>0</v>
      </c>
      <c r="G163" s="31">
        <v>173.75</v>
      </c>
      <c r="H163" s="20">
        <v>0</v>
      </c>
      <c r="I163" s="31">
        <v>0</v>
      </c>
      <c r="J163" s="20">
        <v>0</v>
      </c>
      <c r="K163" s="31">
        <v>0</v>
      </c>
      <c r="L163" s="20">
        <v>0</v>
      </c>
      <c r="M163" s="52">
        <v>5.5</v>
      </c>
    </row>
    <row r="164" spans="1:13" ht="13.5" customHeight="1" x14ac:dyDescent="0.2">
      <c r="A164" s="20">
        <v>758</v>
      </c>
      <c r="B164" s="21" t="s">
        <v>50</v>
      </c>
      <c r="C164" s="27">
        <v>3482</v>
      </c>
      <c r="D164" s="7">
        <f t="shared" si="2"/>
        <v>555.16</v>
      </c>
      <c r="E164" s="8">
        <v>0</v>
      </c>
      <c r="F164" s="7">
        <v>0</v>
      </c>
      <c r="G164" s="31">
        <v>492.76</v>
      </c>
      <c r="H164" s="20">
        <v>0</v>
      </c>
      <c r="I164" s="31">
        <v>0</v>
      </c>
      <c r="J164" s="20">
        <v>0</v>
      </c>
      <c r="K164" s="31">
        <v>0</v>
      </c>
      <c r="L164" s="20">
        <v>0</v>
      </c>
      <c r="M164" s="52">
        <v>62.4</v>
      </c>
    </row>
    <row r="165" spans="1:13" ht="13.5" customHeight="1" x14ac:dyDescent="0.2">
      <c r="A165" s="20">
        <v>764</v>
      </c>
      <c r="B165" s="21" t="s">
        <v>60</v>
      </c>
      <c r="C165" s="27">
        <v>0</v>
      </c>
      <c r="D165" s="7">
        <f t="shared" si="2"/>
        <v>0</v>
      </c>
      <c r="E165" s="8">
        <v>0</v>
      </c>
      <c r="F165" s="7">
        <v>0</v>
      </c>
      <c r="G165" s="31">
        <v>0</v>
      </c>
      <c r="H165" s="20">
        <v>0</v>
      </c>
      <c r="I165" s="31">
        <v>0</v>
      </c>
      <c r="J165" s="20">
        <v>0</v>
      </c>
      <c r="K165" s="31">
        <v>0</v>
      </c>
      <c r="L165" s="20">
        <v>0</v>
      </c>
      <c r="M165" s="52">
        <v>0</v>
      </c>
    </row>
    <row r="166" spans="1:13" ht="13.5" customHeight="1" x14ac:dyDescent="0.2">
      <c r="A166" s="20">
        <v>774</v>
      </c>
      <c r="B166" s="21" t="s">
        <v>64</v>
      </c>
      <c r="C166" s="27">
        <v>3821</v>
      </c>
      <c r="D166" s="7">
        <f t="shared" si="2"/>
        <v>381.41999999999996</v>
      </c>
      <c r="E166" s="8">
        <v>0</v>
      </c>
      <c r="F166" s="7">
        <v>0</v>
      </c>
      <c r="G166" s="31">
        <v>176.04</v>
      </c>
      <c r="H166" s="20">
        <v>0</v>
      </c>
      <c r="I166" s="31">
        <v>0</v>
      </c>
      <c r="J166" s="20">
        <v>0</v>
      </c>
      <c r="K166" s="31">
        <v>0</v>
      </c>
      <c r="L166" s="20">
        <v>0</v>
      </c>
      <c r="M166" s="52">
        <v>205.38</v>
      </c>
    </row>
    <row r="167" spans="1:13" ht="13.5" customHeight="1" x14ac:dyDescent="0.2">
      <c r="A167" s="20">
        <v>786</v>
      </c>
      <c r="B167" s="21" t="s">
        <v>75</v>
      </c>
      <c r="C167" s="27">
        <v>19199</v>
      </c>
      <c r="D167" s="7">
        <f t="shared" si="2"/>
        <v>25</v>
      </c>
      <c r="E167" s="8">
        <v>0</v>
      </c>
      <c r="F167" s="7">
        <v>0</v>
      </c>
      <c r="G167" s="31">
        <v>0.5</v>
      </c>
      <c r="H167" s="20">
        <v>0</v>
      </c>
      <c r="I167" s="31">
        <v>0</v>
      </c>
      <c r="J167" s="20">
        <v>0</v>
      </c>
      <c r="K167" s="31">
        <v>0</v>
      </c>
      <c r="L167" s="20">
        <v>0</v>
      </c>
      <c r="M167" s="52">
        <v>24.5</v>
      </c>
    </row>
    <row r="168" spans="1:13" ht="13.5" customHeight="1" x14ac:dyDescent="0.2">
      <c r="A168" s="20">
        <v>790</v>
      </c>
      <c r="B168" s="21" t="s">
        <v>201</v>
      </c>
      <c r="C168" s="27">
        <v>215</v>
      </c>
      <c r="D168" s="7">
        <f t="shared" si="2"/>
        <v>80</v>
      </c>
      <c r="E168" s="8">
        <v>0</v>
      </c>
      <c r="F168" s="7">
        <v>0</v>
      </c>
      <c r="G168" s="31">
        <v>80</v>
      </c>
      <c r="H168" s="20">
        <v>0</v>
      </c>
      <c r="I168" s="31">
        <v>0</v>
      </c>
      <c r="J168" s="20">
        <v>0</v>
      </c>
      <c r="K168" s="31">
        <v>0</v>
      </c>
      <c r="L168" s="20">
        <v>0</v>
      </c>
      <c r="M168" s="52">
        <v>0</v>
      </c>
    </row>
    <row r="169" spans="1:13" ht="13.5" customHeight="1" x14ac:dyDescent="0.2">
      <c r="A169" s="20">
        <v>796</v>
      </c>
      <c r="B169" s="21" t="s">
        <v>82</v>
      </c>
      <c r="C169" s="27">
        <v>141</v>
      </c>
      <c r="D169" s="7">
        <f t="shared" si="2"/>
        <v>6</v>
      </c>
      <c r="E169" s="8">
        <v>0</v>
      </c>
      <c r="F169" s="7">
        <v>0</v>
      </c>
      <c r="G169" s="31">
        <v>4</v>
      </c>
      <c r="H169" s="20">
        <v>0</v>
      </c>
      <c r="I169" s="31">
        <v>2</v>
      </c>
      <c r="J169" s="20">
        <v>0</v>
      </c>
      <c r="K169" s="31">
        <v>0</v>
      </c>
      <c r="L169" s="20">
        <v>0</v>
      </c>
      <c r="M169" s="52">
        <v>0</v>
      </c>
    </row>
    <row r="170" spans="1:13" ht="13.5" customHeight="1" x14ac:dyDescent="0.2">
      <c r="A170" s="20">
        <v>801</v>
      </c>
      <c r="B170" s="21" t="s">
        <v>87</v>
      </c>
      <c r="C170" s="27">
        <v>0</v>
      </c>
      <c r="D170" s="7">
        <f t="shared" si="2"/>
        <v>0</v>
      </c>
      <c r="E170" s="8">
        <v>0</v>
      </c>
      <c r="F170" s="7">
        <v>0</v>
      </c>
      <c r="G170" s="31">
        <v>0</v>
      </c>
      <c r="H170" s="20">
        <v>0</v>
      </c>
      <c r="I170" s="31">
        <v>0</v>
      </c>
      <c r="J170" s="20">
        <v>0</v>
      </c>
      <c r="K170" s="31">
        <v>0</v>
      </c>
      <c r="L170" s="20">
        <v>0</v>
      </c>
      <c r="M170" s="52">
        <v>0</v>
      </c>
    </row>
    <row r="171" spans="1:13" ht="13.5" customHeight="1" x14ac:dyDescent="0.2">
      <c r="A171" s="20">
        <v>807</v>
      </c>
      <c r="B171" s="21" t="s">
        <v>88</v>
      </c>
      <c r="C171" s="27">
        <v>506</v>
      </c>
      <c r="D171" s="7">
        <f t="shared" si="2"/>
        <v>40</v>
      </c>
      <c r="E171" s="8">
        <v>0</v>
      </c>
      <c r="F171" s="7">
        <v>0</v>
      </c>
      <c r="G171" s="31">
        <v>40</v>
      </c>
      <c r="H171" s="20">
        <v>0</v>
      </c>
      <c r="I171" s="31">
        <v>0</v>
      </c>
      <c r="J171" s="20">
        <v>0</v>
      </c>
      <c r="K171" s="31">
        <v>0</v>
      </c>
      <c r="L171" s="20">
        <v>0</v>
      </c>
      <c r="M171" s="52">
        <v>0</v>
      </c>
    </row>
    <row r="172" spans="1:13" ht="13.5" customHeight="1" x14ac:dyDescent="0.2">
      <c r="A172" s="20">
        <v>810</v>
      </c>
      <c r="B172" s="21" t="s">
        <v>202</v>
      </c>
      <c r="C172" s="27">
        <v>1030</v>
      </c>
      <c r="D172" s="7">
        <f t="shared" si="2"/>
        <v>143.18</v>
      </c>
      <c r="E172" s="8">
        <v>0</v>
      </c>
      <c r="F172" s="7">
        <v>0</v>
      </c>
      <c r="G172" s="31">
        <v>66.84</v>
      </c>
      <c r="H172" s="20">
        <v>0</v>
      </c>
      <c r="I172" s="31">
        <v>0</v>
      </c>
      <c r="J172" s="20">
        <v>0</v>
      </c>
      <c r="K172" s="31">
        <v>76.34</v>
      </c>
      <c r="L172" s="20">
        <v>0</v>
      </c>
      <c r="M172" s="52">
        <v>0</v>
      </c>
    </row>
    <row r="173" spans="1:13" ht="13.5" customHeight="1" x14ac:dyDescent="0.2">
      <c r="A173" s="20">
        <v>811</v>
      </c>
      <c r="B173" s="21" t="s">
        <v>90</v>
      </c>
      <c r="C173" s="27">
        <v>7292</v>
      </c>
      <c r="D173" s="7">
        <f t="shared" si="2"/>
        <v>316.5</v>
      </c>
      <c r="E173" s="8">
        <v>0</v>
      </c>
      <c r="F173" s="7">
        <v>0</v>
      </c>
      <c r="G173" s="31">
        <v>240.5</v>
      </c>
      <c r="H173" s="20">
        <v>0</v>
      </c>
      <c r="I173" s="31">
        <v>0</v>
      </c>
      <c r="J173" s="20">
        <v>0</v>
      </c>
      <c r="K173" s="12">
        <v>0</v>
      </c>
      <c r="L173" s="20">
        <v>0</v>
      </c>
      <c r="M173" s="52">
        <v>76</v>
      </c>
    </row>
    <row r="174" spans="1:13" ht="13.5" customHeight="1" x14ac:dyDescent="0.2">
      <c r="A174" s="20">
        <v>812</v>
      </c>
      <c r="B174" s="21" t="s">
        <v>203</v>
      </c>
      <c r="C174" s="27">
        <v>930</v>
      </c>
      <c r="D174" s="7">
        <f t="shared" si="2"/>
        <v>64.959999999999994</v>
      </c>
      <c r="E174" s="8">
        <v>0</v>
      </c>
      <c r="F174" s="7">
        <v>0</v>
      </c>
      <c r="G174" s="31">
        <v>64.959999999999994</v>
      </c>
      <c r="H174" s="20">
        <v>0</v>
      </c>
      <c r="I174" s="31">
        <v>0</v>
      </c>
      <c r="J174" s="20">
        <v>0</v>
      </c>
      <c r="K174" s="12">
        <v>0</v>
      </c>
      <c r="L174" s="20">
        <v>0</v>
      </c>
      <c r="M174" s="52">
        <v>0</v>
      </c>
    </row>
    <row r="175" spans="1:13" ht="13.5" customHeight="1" x14ac:dyDescent="0.2">
      <c r="A175" s="20">
        <v>833</v>
      </c>
      <c r="B175" s="21" t="s">
        <v>191</v>
      </c>
      <c r="C175" s="27">
        <v>0</v>
      </c>
      <c r="D175" s="7">
        <f t="shared" si="2"/>
        <v>0</v>
      </c>
      <c r="E175" s="8">
        <v>0</v>
      </c>
      <c r="F175" s="7">
        <v>0</v>
      </c>
      <c r="G175" s="31">
        <v>0</v>
      </c>
      <c r="H175" s="20">
        <v>0</v>
      </c>
      <c r="I175" s="31">
        <v>0</v>
      </c>
      <c r="J175" s="20">
        <v>0</v>
      </c>
      <c r="K175" s="12">
        <v>0</v>
      </c>
      <c r="L175" s="20">
        <v>0</v>
      </c>
      <c r="M175" s="52">
        <v>0</v>
      </c>
    </row>
    <row r="176" spans="1:13" ht="13.5" customHeight="1" x14ac:dyDescent="0.2">
      <c r="A176" s="20">
        <v>834</v>
      </c>
      <c r="B176" s="21" t="s">
        <v>204</v>
      </c>
      <c r="C176" s="27">
        <v>0</v>
      </c>
      <c r="D176" s="7">
        <f t="shared" si="2"/>
        <v>0</v>
      </c>
      <c r="E176" s="8">
        <v>0</v>
      </c>
      <c r="F176" s="7">
        <v>0</v>
      </c>
      <c r="G176" s="31">
        <v>0</v>
      </c>
      <c r="H176" s="20">
        <v>0</v>
      </c>
      <c r="I176" s="31">
        <v>0</v>
      </c>
      <c r="J176" s="20">
        <v>0</v>
      </c>
      <c r="K176" s="8">
        <v>0</v>
      </c>
      <c r="L176" s="20">
        <v>0</v>
      </c>
      <c r="M176" s="52">
        <v>0</v>
      </c>
    </row>
    <row r="177" spans="1:13" ht="13.5" customHeight="1" x14ac:dyDescent="0.2">
      <c r="A177" s="20">
        <v>837</v>
      </c>
      <c r="B177" s="21" t="s">
        <v>205</v>
      </c>
      <c r="C177" s="24">
        <v>1849</v>
      </c>
      <c r="D177" s="7">
        <f t="shared" si="2"/>
        <v>105.97999999999999</v>
      </c>
      <c r="E177" s="8">
        <v>0</v>
      </c>
      <c r="F177" s="7">
        <v>0</v>
      </c>
      <c r="G177" s="31">
        <v>52.5</v>
      </c>
      <c r="H177" s="20">
        <v>0</v>
      </c>
      <c r="I177" s="31">
        <v>0</v>
      </c>
      <c r="J177" s="20">
        <v>0</v>
      </c>
      <c r="K177" s="8">
        <v>0</v>
      </c>
      <c r="L177" s="20">
        <v>0</v>
      </c>
      <c r="M177" s="52">
        <v>53.48</v>
      </c>
    </row>
    <row r="178" spans="1:13" ht="13.5" customHeight="1" x14ac:dyDescent="0.2">
      <c r="A178" s="20">
        <v>840</v>
      </c>
      <c r="B178" s="21" t="s">
        <v>101</v>
      </c>
      <c r="C178" s="24">
        <v>1674</v>
      </c>
      <c r="D178" s="7">
        <f t="shared" si="2"/>
        <v>400</v>
      </c>
      <c r="E178" s="8">
        <v>0</v>
      </c>
      <c r="F178" s="7">
        <v>0</v>
      </c>
      <c r="G178" s="31">
        <v>400</v>
      </c>
      <c r="H178" s="20">
        <v>0</v>
      </c>
      <c r="I178" s="31">
        <v>0</v>
      </c>
      <c r="J178" s="20">
        <v>0</v>
      </c>
      <c r="K178" s="8">
        <v>0</v>
      </c>
      <c r="L178" s="20">
        <v>0</v>
      </c>
      <c r="M178" s="52">
        <v>0</v>
      </c>
    </row>
    <row r="179" spans="1:13" ht="13.5" customHeight="1" x14ac:dyDescent="0.2">
      <c r="A179" s="20">
        <v>847</v>
      </c>
      <c r="B179" s="21" t="s">
        <v>206</v>
      </c>
      <c r="C179" s="24">
        <v>783</v>
      </c>
      <c r="D179" s="7">
        <f t="shared" si="2"/>
        <v>51.72</v>
      </c>
      <c r="E179" s="8">
        <v>0</v>
      </c>
      <c r="F179" s="7">
        <v>0</v>
      </c>
      <c r="G179" s="31">
        <v>51.72</v>
      </c>
      <c r="H179" s="20">
        <v>0</v>
      </c>
      <c r="I179" s="31">
        <v>0</v>
      </c>
      <c r="J179" s="20">
        <v>0</v>
      </c>
      <c r="K179" s="8">
        <v>0</v>
      </c>
      <c r="L179" s="20">
        <v>0</v>
      </c>
      <c r="M179" s="52">
        <v>0</v>
      </c>
    </row>
    <row r="180" spans="1:13" ht="13.5" customHeight="1" x14ac:dyDescent="0.2">
      <c r="A180" s="20">
        <v>854</v>
      </c>
      <c r="B180" s="21" t="s">
        <v>110</v>
      </c>
      <c r="C180" s="24">
        <v>4860</v>
      </c>
      <c r="D180" s="7">
        <f t="shared" si="2"/>
        <v>80</v>
      </c>
      <c r="E180" s="8">
        <v>0</v>
      </c>
      <c r="F180" s="20">
        <v>10</v>
      </c>
      <c r="G180" s="31">
        <v>50</v>
      </c>
      <c r="H180" s="20">
        <v>0</v>
      </c>
      <c r="I180" s="31">
        <v>0</v>
      </c>
      <c r="J180" s="20">
        <v>0</v>
      </c>
      <c r="K180" s="8">
        <v>0</v>
      </c>
      <c r="L180" s="20">
        <v>0</v>
      </c>
      <c r="M180" s="52">
        <v>20</v>
      </c>
    </row>
    <row r="181" spans="1:13" ht="13.5" customHeight="1" x14ac:dyDescent="0.2">
      <c r="A181" s="20">
        <v>855</v>
      </c>
      <c r="B181" s="21" t="s">
        <v>112</v>
      </c>
      <c r="C181" s="24">
        <v>0</v>
      </c>
      <c r="D181" s="7">
        <f t="shared" si="2"/>
        <v>0</v>
      </c>
      <c r="E181" s="8">
        <v>0</v>
      </c>
      <c r="F181" s="7">
        <v>0</v>
      </c>
      <c r="G181" s="31">
        <v>0</v>
      </c>
      <c r="H181" s="20">
        <v>0</v>
      </c>
      <c r="I181" s="31">
        <v>0</v>
      </c>
      <c r="J181" s="20">
        <v>0</v>
      </c>
      <c r="K181" s="14">
        <v>0</v>
      </c>
      <c r="L181" s="20">
        <v>0</v>
      </c>
      <c r="M181" s="52">
        <v>0</v>
      </c>
    </row>
    <row r="182" spans="1:13" ht="13.5" customHeight="1" x14ac:dyDescent="0.2">
      <c r="A182" s="20">
        <v>862</v>
      </c>
      <c r="B182" s="21" t="s">
        <v>118</v>
      </c>
      <c r="C182" s="24">
        <v>0</v>
      </c>
      <c r="D182" s="7">
        <f t="shared" si="2"/>
        <v>0</v>
      </c>
      <c r="E182" s="8">
        <v>0</v>
      </c>
      <c r="F182" s="7">
        <v>0</v>
      </c>
      <c r="G182" s="31">
        <v>0</v>
      </c>
      <c r="H182" s="20">
        <v>0</v>
      </c>
      <c r="I182" s="31">
        <v>0</v>
      </c>
      <c r="J182" s="20">
        <v>0</v>
      </c>
      <c r="K182" s="8">
        <v>0</v>
      </c>
      <c r="L182" s="20">
        <v>0</v>
      </c>
      <c r="M182" s="52">
        <v>0</v>
      </c>
    </row>
    <row r="183" spans="1:13" ht="13.5" customHeight="1" x14ac:dyDescent="0.2">
      <c r="A183" s="20">
        <v>871</v>
      </c>
      <c r="B183" s="21" t="s">
        <v>131</v>
      </c>
      <c r="C183" s="24">
        <v>0</v>
      </c>
      <c r="D183" s="7">
        <f t="shared" si="2"/>
        <v>0</v>
      </c>
      <c r="E183" s="8">
        <v>0</v>
      </c>
      <c r="F183" s="7">
        <v>0</v>
      </c>
      <c r="G183" s="31">
        <v>0</v>
      </c>
      <c r="H183" s="20">
        <v>0</v>
      </c>
      <c r="I183" s="31">
        <v>0</v>
      </c>
      <c r="J183" s="20">
        <v>0</v>
      </c>
      <c r="K183" s="8">
        <v>0</v>
      </c>
      <c r="L183" s="20">
        <v>0</v>
      </c>
      <c r="M183" s="52">
        <v>0</v>
      </c>
    </row>
    <row r="184" spans="1:13" ht="13.5" customHeight="1" x14ac:dyDescent="0.2">
      <c r="A184" s="20">
        <v>873</v>
      </c>
      <c r="B184" s="21" t="s">
        <v>132</v>
      </c>
      <c r="C184" s="29">
        <v>2109</v>
      </c>
      <c r="D184" s="7">
        <f t="shared" si="2"/>
        <v>275</v>
      </c>
      <c r="E184" s="8">
        <v>0</v>
      </c>
      <c r="F184" s="7">
        <v>0</v>
      </c>
      <c r="G184" s="31">
        <v>275</v>
      </c>
      <c r="H184" s="20">
        <v>0</v>
      </c>
      <c r="I184" s="31">
        <v>0</v>
      </c>
      <c r="J184" s="20">
        <v>0</v>
      </c>
      <c r="K184" s="8">
        <v>0</v>
      </c>
      <c r="L184" s="20">
        <v>0</v>
      </c>
      <c r="M184" s="52">
        <v>0</v>
      </c>
    </row>
    <row r="185" spans="1:13" ht="13.5" customHeight="1" x14ac:dyDescent="0.2">
      <c r="A185" s="20">
        <v>878</v>
      </c>
      <c r="B185" s="21" t="s">
        <v>138</v>
      </c>
      <c r="C185" s="29">
        <v>41104</v>
      </c>
      <c r="D185" s="7">
        <f t="shared" si="2"/>
        <v>181.8</v>
      </c>
      <c r="E185" s="8">
        <v>0</v>
      </c>
      <c r="F185" s="7">
        <v>0</v>
      </c>
      <c r="G185" s="31">
        <v>181.8</v>
      </c>
      <c r="H185" s="20">
        <v>0</v>
      </c>
      <c r="I185" s="31">
        <v>0</v>
      </c>
      <c r="J185" s="20">
        <v>0</v>
      </c>
      <c r="K185" s="8">
        <v>0</v>
      </c>
      <c r="L185" s="20">
        <v>0</v>
      </c>
      <c r="M185" s="52">
        <v>0</v>
      </c>
    </row>
    <row r="186" spans="1:13" ht="13.5" customHeight="1" x14ac:dyDescent="0.2">
      <c r="A186" s="20">
        <v>885</v>
      </c>
      <c r="B186" s="21" t="s">
        <v>143</v>
      </c>
      <c r="C186" s="29">
        <v>2855</v>
      </c>
      <c r="D186" s="7">
        <f t="shared" si="2"/>
        <v>570</v>
      </c>
      <c r="E186" s="8">
        <v>0</v>
      </c>
      <c r="F186" s="7">
        <v>0</v>
      </c>
      <c r="G186" s="31">
        <v>68</v>
      </c>
      <c r="H186" s="20">
        <v>0</v>
      </c>
      <c r="I186" s="31">
        <v>0</v>
      </c>
      <c r="J186" s="20">
        <v>0</v>
      </c>
      <c r="K186" s="8">
        <v>0</v>
      </c>
      <c r="L186" s="20">
        <v>0</v>
      </c>
      <c r="M186" s="52">
        <v>502</v>
      </c>
    </row>
    <row r="187" spans="1:13" ht="13.5" customHeight="1" x14ac:dyDescent="0.2">
      <c r="A187" s="20">
        <v>888</v>
      </c>
      <c r="B187" s="21" t="s">
        <v>180</v>
      </c>
      <c r="C187" s="29">
        <v>1448</v>
      </c>
      <c r="D187" s="7">
        <f t="shared" si="2"/>
        <v>25.73</v>
      </c>
      <c r="E187" s="8">
        <v>0</v>
      </c>
      <c r="F187" s="7">
        <v>0</v>
      </c>
      <c r="G187" s="31">
        <v>10</v>
      </c>
      <c r="H187" s="20">
        <v>0</v>
      </c>
      <c r="I187" s="31">
        <v>0</v>
      </c>
      <c r="J187" s="20">
        <v>0</v>
      </c>
      <c r="K187" s="8">
        <v>0</v>
      </c>
      <c r="L187" s="20">
        <v>13</v>
      </c>
      <c r="M187" s="52">
        <v>2.73</v>
      </c>
    </row>
    <row r="188" spans="1:13" ht="13.5" customHeight="1" x14ac:dyDescent="0.2">
      <c r="A188" s="20">
        <v>889</v>
      </c>
      <c r="B188" s="21" t="s">
        <v>139</v>
      </c>
      <c r="C188" s="29">
        <v>0</v>
      </c>
      <c r="D188" s="7">
        <f t="shared" si="2"/>
        <v>0</v>
      </c>
      <c r="E188" s="8">
        <v>0</v>
      </c>
      <c r="F188" s="7">
        <v>0</v>
      </c>
      <c r="G188" s="31">
        <v>0</v>
      </c>
      <c r="H188" s="20">
        <v>0</v>
      </c>
      <c r="I188" s="31">
        <v>0</v>
      </c>
      <c r="J188" s="20">
        <v>0</v>
      </c>
      <c r="K188" s="8">
        <v>0</v>
      </c>
      <c r="L188" s="20">
        <v>0</v>
      </c>
      <c r="M188" s="52">
        <v>0</v>
      </c>
    </row>
    <row r="189" spans="1:13" ht="13.5" customHeight="1" x14ac:dyDescent="0.2">
      <c r="A189" s="20">
        <v>891</v>
      </c>
      <c r="B189" s="21" t="s">
        <v>207</v>
      </c>
      <c r="C189" s="29">
        <v>0</v>
      </c>
      <c r="D189" s="7">
        <f t="shared" si="2"/>
        <v>0</v>
      </c>
      <c r="E189" s="8">
        <v>0</v>
      </c>
      <c r="F189" s="7">
        <v>0</v>
      </c>
      <c r="G189" s="31">
        <v>0</v>
      </c>
      <c r="H189" s="20">
        <v>0</v>
      </c>
      <c r="I189" s="31">
        <v>0</v>
      </c>
      <c r="J189" s="20">
        <v>0</v>
      </c>
      <c r="K189" s="8">
        <v>0</v>
      </c>
      <c r="L189" s="20">
        <v>0</v>
      </c>
      <c r="M189" s="52">
        <v>0</v>
      </c>
    </row>
    <row r="190" spans="1:13" ht="13.5" customHeight="1" x14ac:dyDescent="0.2">
      <c r="A190" s="20">
        <v>904</v>
      </c>
      <c r="B190" s="21" t="s">
        <v>193</v>
      </c>
      <c r="C190" s="29">
        <v>421</v>
      </c>
      <c r="D190" s="7">
        <f t="shared" si="2"/>
        <v>18.91</v>
      </c>
      <c r="E190" s="8">
        <v>0</v>
      </c>
      <c r="F190" s="7">
        <v>0</v>
      </c>
      <c r="G190" s="31">
        <v>12</v>
      </c>
      <c r="H190" s="20">
        <v>0</v>
      </c>
      <c r="I190" s="31">
        <v>6.91</v>
      </c>
      <c r="J190" s="20">
        <v>0</v>
      </c>
      <c r="K190" s="8">
        <v>0</v>
      </c>
      <c r="L190" s="20">
        <v>0</v>
      </c>
      <c r="M190" s="52">
        <v>0</v>
      </c>
    </row>
    <row r="191" spans="1:13" ht="13.5" customHeight="1" x14ac:dyDescent="0.2">
      <c r="A191" s="20">
        <v>906</v>
      </c>
      <c r="B191" s="21" t="s">
        <v>158</v>
      </c>
      <c r="C191" s="29">
        <v>2386</v>
      </c>
      <c r="D191" s="7">
        <f t="shared" si="2"/>
        <v>333.5</v>
      </c>
      <c r="E191" s="14">
        <v>0</v>
      </c>
      <c r="F191" s="20">
        <v>200</v>
      </c>
      <c r="G191" s="31">
        <v>120</v>
      </c>
      <c r="H191" s="20">
        <v>0</v>
      </c>
      <c r="I191" s="8">
        <v>0</v>
      </c>
      <c r="J191" s="20">
        <v>0</v>
      </c>
      <c r="K191" s="8">
        <v>0</v>
      </c>
      <c r="L191" s="20">
        <v>0</v>
      </c>
      <c r="M191" s="52">
        <v>13.5</v>
      </c>
    </row>
    <row r="192" spans="1:13" ht="13.5" customHeight="1" x14ac:dyDescent="0.2">
      <c r="A192" s="20">
        <v>907</v>
      </c>
      <c r="B192" s="21" t="s">
        <v>159</v>
      </c>
      <c r="C192" s="29">
        <v>0</v>
      </c>
      <c r="D192" s="7">
        <f t="shared" si="2"/>
        <v>0</v>
      </c>
      <c r="E192" s="14">
        <v>0</v>
      </c>
      <c r="F192" s="10">
        <v>0</v>
      </c>
      <c r="G192" s="31">
        <v>0</v>
      </c>
      <c r="H192" s="20">
        <v>0</v>
      </c>
      <c r="I192" s="14">
        <v>0</v>
      </c>
      <c r="J192" s="20">
        <v>0</v>
      </c>
      <c r="K192" s="8">
        <v>0</v>
      </c>
      <c r="L192" s="20">
        <v>0</v>
      </c>
      <c r="M192" s="52">
        <v>0</v>
      </c>
    </row>
    <row r="193" spans="1:15" ht="13.5" customHeight="1" x14ac:dyDescent="0.2">
      <c r="A193" s="20">
        <v>909</v>
      </c>
      <c r="B193" s="21" t="s">
        <v>160</v>
      </c>
      <c r="C193" s="28">
        <v>4126</v>
      </c>
      <c r="D193" s="7">
        <f t="shared" si="2"/>
        <v>25</v>
      </c>
      <c r="E193" s="8">
        <v>0</v>
      </c>
      <c r="F193" s="10">
        <v>0</v>
      </c>
      <c r="G193" s="31">
        <v>25</v>
      </c>
      <c r="H193" s="20">
        <v>0</v>
      </c>
      <c r="I193" s="14">
        <v>0</v>
      </c>
      <c r="J193" s="20">
        <v>0</v>
      </c>
      <c r="K193" s="8">
        <v>0</v>
      </c>
      <c r="L193" s="20">
        <v>0</v>
      </c>
      <c r="M193" s="52">
        <v>0</v>
      </c>
    </row>
    <row r="194" spans="1:15" ht="13.5" customHeight="1" x14ac:dyDescent="0.2">
      <c r="A194" s="20">
        <v>922</v>
      </c>
      <c r="B194" s="21" t="s">
        <v>208</v>
      </c>
      <c r="C194" s="28">
        <v>1091</v>
      </c>
      <c r="D194" s="7">
        <f t="shared" si="2"/>
        <v>39.049999999999997</v>
      </c>
      <c r="E194" s="8">
        <v>0</v>
      </c>
      <c r="F194" s="10">
        <v>0</v>
      </c>
      <c r="G194" s="31">
        <v>39.049999999999997</v>
      </c>
      <c r="H194" s="20">
        <v>0</v>
      </c>
      <c r="I194" s="8">
        <v>0</v>
      </c>
      <c r="J194" s="20">
        <v>0</v>
      </c>
      <c r="K194" s="8">
        <v>0</v>
      </c>
      <c r="L194" s="20">
        <v>0</v>
      </c>
      <c r="M194" s="52">
        <v>0</v>
      </c>
    </row>
    <row r="195" spans="1:15" ht="13.5" customHeight="1" x14ac:dyDescent="0.2">
      <c r="A195" s="20">
        <v>923</v>
      </c>
      <c r="B195" s="21" t="s">
        <v>209</v>
      </c>
      <c r="C195" s="28">
        <v>0</v>
      </c>
      <c r="D195" s="7">
        <f t="shared" si="2"/>
        <v>0</v>
      </c>
      <c r="E195" s="8">
        <v>0</v>
      </c>
      <c r="F195" s="10">
        <v>0</v>
      </c>
      <c r="G195" s="31">
        <v>0</v>
      </c>
      <c r="H195" s="20">
        <v>0</v>
      </c>
      <c r="I195" s="8">
        <v>0</v>
      </c>
      <c r="J195" s="20">
        <v>0</v>
      </c>
      <c r="K195" s="8">
        <v>0</v>
      </c>
      <c r="L195" s="20">
        <v>0</v>
      </c>
      <c r="M195" s="52">
        <v>0</v>
      </c>
    </row>
    <row r="196" spans="1:15" ht="13.5" customHeight="1" x14ac:dyDescent="0.2">
      <c r="A196" s="20">
        <v>924</v>
      </c>
      <c r="B196" s="21" t="s">
        <v>171</v>
      </c>
      <c r="C196" s="28">
        <v>0</v>
      </c>
      <c r="D196" s="7">
        <f t="shared" ref="D196:D203" si="3">SUM(E196:M196)</f>
        <v>0</v>
      </c>
      <c r="E196" s="8">
        <v>0</v>
      </c>
      <c r="F196" s="10">
        <v>0</v>
      </c>
      <c r="G196" s="31">
        <v>0</v>
      </c>
      <c r="H196" s="20">
        <v>0</v>
      </c>
      <c r="I196" s="14">
        <v>0</v>
      </c>
      <c r="J196" s="20">
        <v>0</v>
      </c>
      <c r="K196" s="8">
        <v>0</v>
      </c>
      <c r="L196" s="20">
        <v>0</v>
      </c>
      <c r="M196" s="52">
        <v>0</v>
      </c>
    </row>
    <row r="197" spans="1:15" ht="13.5" customHeight="1" x14ac:dyDescent="0.2">
      <c r="A197" s="20">
        <v>955</v>
      </c>
      <c r="B197" s="21" t="s">
        <v>25</v>
      </c>
      <c r="C197" s="28">
        <v>0</v>
      </c>
      <c r="D197" s="7">
        <f t="shared" si="3"/>
        <v>0</v>
      </c>
      <c r="E197" s="8">
        <v>0</v>
      </c>
      <c r="F197" s="10">
        <v>0</v>
      </c>
      <c r="G197" s="31">
        <v>0</v>
      </c>
      <c r="H197" s="20">
        <v>0</v>
      </c>
      <c r="I197" s="14">
        <v>0</v>
      </c>
      <c r="J197" s="20">
        <v>0</v>
      </c>
      <c r="K197" s="8">
        <v>0</v>
      </c>
      <c r="L197" s="20">
        <v>0</v>
      </c>
      <c r="M197" s="52">
        <v>0</v>
      </c>
    </row>
    <row r="198" spans="1:15" ht="13.5" customHeight="1" x14ac:dyDescent="0.2">
      <c r="A198" s="20">
        <v>957</v>
      </c>
      <c r="B198" s="21" t="s">
        <v>210</v>
      </c>
      <c r="C198" s="28">
        <v>0</v>
      </c>
      <c r="D198" s="7">
        <f t="shared" si="3"/>
        <v>0</v>
      </c>
      <c r="E198" s="8">
        <v>0</v>
      </c>
      <c r="F198" s="10">
        <v>0</v>
      </c>
      <c r="G198" s="31">
        <v>0</v>
      </c>
      <c r="H198" s="20">
        <v>0</v>
      </c>
      <c r="I198" s="8">
        <v>0</v>
      </c>
      <c r="J198" s="20">
        <v>0</v>
      </c>
      <c r="K198" s="8">
        <v>0</v>
      </c>
      <c r="L198" s="20">
        <v>0</v>
      </c>
      <c r="M198" s="52">
        <v>0</v>
      </c>
    </row>
    <row r="199" spans="1:15" ht="13.5" customHeight="1" x14ac:dyDescent="0.2">
      <c r="A199" s="20">
        <v>958</v>
      </c>
      <c r="B199" s="21" t="s">
        <v>48</v>
      </c>
      <c r="C199" s="28">
        <v>1960</v>
      </c>
      <c r="D199" s="7">
        <f t="shared" si="3"/>
        <v>142.85000000000002</v>
      </c>
      <c r="E199" s="8">
        <v>0</v>
      </c>
      <c r="F199" s="10">
        <v>0</v>
      </c>
      <c r="G199" s="31">
        <v>109.68</v>
      </c>
      <c r="H199" s="20">
        <v>0</v>
      </c>
      <c r="I199" s="14">
        <v>0</v>
      </c>
      <c r="J199" s="20">
        <v>0</v>
      </c>
      <c r="K199" s="8">
        <v>0</v>
      </c>
      <c r="L199" s="20">
        <v>8.17</v>
      </c>
      <c r="M199" s="52">
        <v>25</v>
      </c>
    </row>
    <row r="200" spans="1:15" ht="13.5" customHeight="1" x14ac:dyDescent="0.2">
      <c r="A200" s="20">
        <v>959</v>
      </c>
      <c r="B200" s="21" t="s">
        <v>54</v>
      </c>
      <c r="C200" s="29">
        <v>1937</v>
      </c>
      <c r="D200" s="7">
        <f t="shared" si="3"/>
        <v>80</v>
      </c>
      <c r="E200" s="8">
        <v>0</v>
      </c>
      <c r="F200" s="10">
        <v>0</v>
      </c>
      <c r="G200" s="31">
        <v>80</v>
      </c>
      <c r="H200" s="20">
        <v>0</v>
      </c>
      <c r="I200" s="8">
        <v>0</v>
      </c>
      <c r="J200" s="20">
        <v>0</v>
      </c>
      <c r="K200" s="8">
        <v>0</v>
      </c>
      <c r="L200" s="20">
        <v>0</v>
      </c>
      <c r="M200" s="52">
        <v>0</v>
      </c>
    </row>
    <row r="201" spans="1:15" ht="13.5" customHeight="1" x14ac:dyDescent="0.2">
      <c r="A201" s="20">
        <v>967</v>
      </c>
      <c r="B201" s="21" t="s">
        <v>211</v>
      </c>
      <c r="C201" s="29">
        <v>0</v>
      </c>
      <c r="D201" s="7">
        <f t="shared" si="3"/>
        <v>0</v>
      </c>
      <c r="E201" s="8">
        <v>0</v>
      </c>
      <c r="F201" s="10">
        <v>0</v>
      </c>
      <c r="G201" s="12">
        <v>0</v>
      </c>
      <c r="H201" s="20">
        <v>0</v>
      </c>
      <c r="I201" s="8">
        <v>0</v>
      </c>
      <c r="J201" s="20">
        <v>0</v>
      </c>
      <c r="K201" s="8">
        <v>0</v>
      </c>
      <c r="L201" s="20">
        <v>0</v>
      </c>
      <c r="M201" s="52">
        <v>0</v>
      </c>
    </row>
    <row r="202" spans="1:15" ht="13.5" customHeight="1" x14ac:dyDescent="0.2">
      <c r="A202" s="20">
        <v>970</v>
      </c>
      <c r="B202" s="21" t="s">
        <v>32</v>
      </c>
      <c r="C202" s="29">
        <v>0</v>
      </c>
      <c r="D202" s="7">
        <f t="shared" si="3"/>
        <v>0</v>
      </c>
      <c r="E202" s="8">
        <v>0</v>
      </c>
      <c r="F202" s="10">
        <v>0</v>
      </c>
      <c r="G202" s="12">
        <v>0</v>
      </c>
      <c r="H202" s="20">
        <v>0</v>
      </c>
      <c r="I202" s="14">
        <v>0</v>
      </c>
      <c r="J202" s="20">
        <v>0</v>
      </c>
      <c r="K202" s="8">
        <v>0</v>
      </c>
      <c r="L202" s="20">
        <v>0</v>
      </c>
      <c r="M202" s="52">
        <v>0</v>
      </c>
    </row>
    <row r="203" spans="1:15" ht="13.5" customHeight="1" thickBot="1" x14ac:dyDescent="0.25">
      <c r="A203" s="22">
        <v>971</v>
      </c>
      <c r="B203" s="23" t="s">
        <v>99</v>
      </c>
      <c r="C203" s="46">
        <v>5129</v>
      </c>
      <c r="D203" s="63">
        <f t="shared" si="3"/>
        <v>68.27000000000001</v>
      </c>
      <c r="E203" s="11">
        <v>0</v>
      </c>
      <c r="F203" s="47">
        <v>0</v>
      </c>
      <c r="G203" s="50">
        <v>57.27</v>
      </c>
      <c r="H203" s="22">
        <v>0</v>
      </c>
      <c r="I203" s="11">
        <v>0</v>
      </c>
      <c r="J203" s="22">
        <v>0</v>
      </c>
      <c r="K203" s="11">
        <v>0</v>
      </c>
      <c r="L203" s="22">
        <v>0</v>
      </c>
      <c r="M203" s="53">
        <v>11</v>
      </c>
    </row>
    <row r="204" spans="1:15" x14ac:dyDescent="0.2">
      <c r="B204" s="3"/>
      <c r="C204" s="44"/>
      <c r="D204" s="44"/>
      <c r="E204" s="44"/>
      <c r="F204" s="44"/>
      <c r="G204" s="45"/>
      <c r="H204" s="44"/>
      <c r="I204" s="44"/>
      <c r="J204" s="44"/>
      <c r="K204" s="44"/>
      <c r="L204" s="44"/>
      <c r="M204" s="45"/>
      <c r="N204" s="37"/>
      <c r="O204" s="37"/>
    </row>
    <row r="205" spans="1:15" ht="13.5" customHeight="1" x14ac:dyDescent="0.2">
      <c r="A205" s="1"/>
      <c r="C205" s="38"/>
      <c r="D205" s="35"/>
      <c r="E205" s="36"/>
      <c r="F205" s="35"/>
      <c r="G205" s="35"/>
      <c r="H205" s="36"/>
      <c r="I205" s="35"/>
      <c r="J205" s="35"/>
      <c r="K205" s="35"/>
      <c r="L205" s="35"/>
      <c r="M205" s="36"/>
      <c r="N205" s="37"/>
      <c r="O205" s="37"/>
    </row>
    <row r="206" spans="1:15" ht="13.5" customHeight="1" x14ac:dyDescent="0.2">
      <c r="A206" s="1"/>
      <c r="B206" s="6" t="s">
        <v>212</v>
      </c>
      <c r="C206" s="39"/>
      <c r="D206" s="64"/>
      <c r="E206" s="35"/>
      <c r="F206" s="35"/>
      <c r="G206" s="36"/>
      <c r="H206" s="35"/>
      <c r="I206" s="35"/>
      <c r="J206" s="35"/>
      <c r="K206" s="35"/>
      <c r="L206" s="35"/>
      <c r="M206" s="36"/>
      <c r="N206" s="37"/>
      <c r="O206" s="37"/>
    </row>
    <row r="207" spans="1:15" ht="13.5" customHeight="1" x14ac:dyDescent="0.2">
      <c r="A207" s="1"/>
      <c r="C207" s="35"/>
      <c r="D207" s="43"/>
      <c r="E207" s="35"/>
      <c r="F207" s="35"/>
      <c r="G207" s="35"/>
      <c r="H207" s="35"/>
      <c r="I207" s="35"/>
      <c r="J207" s="35"/>
      <c r="K207" s="35"/>
      <c r="L207" s="35"/>
      <c r="M207" s="36"/>
      <c r="N207" s="37"/>
      <c r="O207" s="37"/>
    </row>
    <row r="208" spans="1:15" ht="13.5" x14ac:dyDescent="0.2">
      <c r="A208" s="1"/>
      <c r="B208" s="5"/>
      <c r="C208" s="39"/>
      <c r="D208" s="43"/>
      <c r="E208" s="35"/>
      <c r="F208" s="35"/>
      <c r="G208" s="36"/>
      <c r="H208" s="35"/>
      <c r="I208" s="35"/>
      <c r="J208" s="35"/>
      <c r="K208" s="35"/>
      <c r="L208" s="35"/>
      <c r="M208" s="35"/>
      <c r="N208" s="37"/>
      <c r="O208" s="37"/>
    </row>
    <row r="209" spans="1:15" ht="13.5" x14ac:dyDescent="0.2">
      <c r="A209" s="1"/>
      <c r="B209" s="5"/>
      <c r="C209" s="39"/>
      <c r="D209" s="43"/>
      <c r="E209" s="35"/>
      <c r="F209" s="35"/>
      <c r="G209" s="35"/>
      <c r="H209" s="35"/>
      <c r="I209" s="35"/>
      <c r="J209" s="35"/>
      <c r="K209" s="35"/>
      <c r="L209" s="35"/>
      <c r="M209" s="35"/>
      <c r="N209" s="37"/>
      <c r="O209" s="37"/>
    </row>
    <row r="210" spans="1:15" ht="13.5" x14ac:dyDescent="0.2">
      <c r="A210" s="1"/>
      <c r="B210" s="3"/>
      <c r="C210" s="39"/>
      <c r="D210" s="43"/>
      <c r="E210" s="35"/>
      <c r="F210" s="35"/>
      <c r="G210" s="36"/>
      <c r="H210" s="35"/>
      <c r="I210" s="35"/>
      <c r="J210" s="35"/>
      <c r="K210" s="35"/>
      <c r="L210" s="35"/>
      <c r="M210" s="35"/>
      <c r="N210" s="37"/>
      <c r="O210" s="37"/>
    </row>
    <row r="211" spans="1:15" x14ac:dyDescent="0.2">
      <c r="A211" s="1"/>
      <c r="B211" s="3"/>
      <c r="C211" s="39"/>
      <c r="D211" s="35"/>
      <c r="E211" s="35"/>
      <c r="F211" s="35"/>
      <c r="G211" s="36"/>
      <c r="H211" s="35"/>
      <c r="I211" s="35"/>
      <c r="J211" s="35"/>
      <c r="K211" s="35"/>
      <c r="L211" s="35"/>
      <c r="M211" s="35"/>
      <c r="N211" s="37"/>
      <c r="O211" s="37"/>
    </row>
    <row r="212" spans="1:15" ht="14.25" x14ac:dyDescent="0.2">
      <c r="A212" s="1"/>
      <c r="B212" s="32"/>
      <c r="C212" s="39"/>
      <c r="D212" s="35"/>
      <c r="E212" s="35"/>
      <c r="F212" s="35"/>
      <c r="G212" s="36"/>
      <c r="H212" s="35"/>
      <c r="I212" s="35"/>
      <c r="J212" s="35"/>
      <c r="K212" s="35"/>
      <c r="L212" s="35"/>
      <c r="M212" s="36"/>
      <c r="N212" s="37"/>
      <c r="O212" s="37"/>
    </row>
    <row r="213" spans="1:15" x14ac:dyDescent="0.2">
      <c r="A213" s="1"/>
      <c r="B213" s="33"/>
      <c r="C213" s="39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7"/>
      <c r="O213" s="37"/>
    </row>
    <row r="214" spans="1:15" x14ac:dyDescent="0.2">
      <c r="A214" s="1"/>
      <c r="B214" s="34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6"/>
      <c r="N214" s="37"/>
      <c r="O214" s="37"/>
    </row>
    <row r="215" spans="1:15" x14ac:dyDescent="0.2">
      <c r="A215" s="1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7"/>
      <c r="O215" s="37"/>
    </row>
    <row r="216" spans="1:15" x14ac:dyDescent="0.2">
      <c r="A216" s="1"/>
      <c r="C216" s="39"/>
      <c r="D216" s="35"/>
      <c r="E216" s="35"/>
      <c r="F216" s="35"/>
      <c r="G216" s="36"/>
      <c r="H216" s="35"/>
      <c r="I216" s="35"/>
      <c r="J216" s="35"/>
      <c r="K216" s="35"/>
      <c r="L216" s="35"/>
      <c r="M216" s="35"/>
      <c r="N216" s="37"/>
      <c r="O216" s="37"/>
    </row>
    <row r="217" spans="1:15" x14ac:dyDescent="0.2">
      <c r="A217" s="1"/>
      <c r="C217" s="35"/>
      <c r="D217" s="35"/>
      <c r="E217" s="35"/>
      <c r="F217" s="35"/>
      <c r="G217" s="36"/>
      <c r="H217" s="35"/>
      <c r="I217" s="35"/>
      <c r="J217" s="35"/>
      <c r="K217" s="35"/>
      <c r="L217" s="35"/>
      <c r="M217" s="35"/>
      <c r="N217" s="37"/>
      <c r="O217" s="37"/>
    </row>
    <row r="218" spans="1:15" x14ac:dyDescent="0.2">
      <c r="A218" s="1"/>
      <c r="C218" s="39"/>
      <c r="D218" s="35"/>
      <c r="E218" s="35"/>
      <c r="F218" s="35"/>
      <c r="G218" s="36"/>
      <c r="H218" s="35"/>
      <c r="I218" s="36"/>
      <c r="J218" s="35"/>
      <c r="K218" s="35"/>
      <c r="L218" s="35"/>
      <c r="M218" s="36"/>
      <c r="N218" s="37"/>
      <c r="O218" s="37"/>
    </row>
    <row r="219" spans="1:15" x14ac:dyDescent="0.2">
      <c r="A219" s="1"/>
      <c r="C219" s="39"/>
      <c r="D219" s="35"/>
      <c r="E219" s="35"/>
      <c r="F219" s="35"/>
      <c r="G219" s="36"/>
      <c r="H219" s="35"/>
      <c r="I219" s="35"/>
      <c r="J219" s="35"/>
      <c r="K219" s="35"/>
      <c r="L219" s="35"/>
      <c r="M219" s="36"/>
      <c r="N219" s="37"/>
      <c r="O219" s="37"/>
    </row>
    <row r="220" spans="1:15" x14ac:dyDescent="0.2">
      <c r="A220" s="1"/>
      <c r="C220" s="35"/>
      <c r="D220" s="35"/>
      <c r="E220" s="35"/>
      <c r="F220" s="35"/>
      <c r="G220" s="35"/>
      <c r="H220" s="35"/>
      <c r="I220" s="36"/>
      <c r="J220" s="35"/>
      <c r="K220" s="35"/>
      <c r="L220" s="35"/>
      <c r="M220" s="36"/>
      <c r="N220" s="37"/>
      <c r="O220" s="37"/>
    </row>
    <row r="221" spans="1:15" x14ac:dyDescent="0.2">
      <c r="A221" s="1"/>
      <c r="C221" s="39"/>
      <c r="D221" s="35"/>
      <c r="E221" s="35"/>
      <c r="F221" s="35"/>
      <c r="G221" s="35"/>
      <c r="H221" s="35"/>
      <c r="I221" s="35"/>
      <c r="J221" s="35"/>
      <c r="K221" s="35"/>
      <c r="L221" s="35"/>
      <c r="M221" s="36"/>
      <c r="N221" s="37"/>
      <c r="O221" s="37"/>
    </row>
    <row r="222" spans="1:15" x14ac:dyDescent="0.2">
      <c r="A222" s="1"/>
      <c r="C222" s="39"/>
      <c r="D222" s="35"/>
      <c r="E222" s="35"/>
      <c r="F222" s="35"/>
      <c r="G222" s="35"/>
      <c r="H222" s="35"/>
      <c r="I222" s="36"/>
      <c r="J222" s="35"/>
      <c r="K222" s="35"/>
      <c r="L222" s="35"/>
      <c r="M222" s="36"/>
      <c r="N222" s="37"/>
      <c r="O222" s="37"/>
    </row>
    <row r="223" spans="1:15" x14ac:dyDescent="0.2">
      <c r="A223" s="1"/>
      <c r="C223" s="39"/>
      <c r="D223" s="35"/>
      <c r="E223" s="35"/>
      <c r="F223" s="35"/>
      <c r="G223" s="36"/>
      <c r="H223" s="35"/>
      <c r="I223" s="36"/>
      <c r="J223" s="35"/>
      <c r="K223" s="35"/>
      <c r="L223" s="36"/>
      <c r="M223" s="36"/>
      <c r="N223" s="37"/>
      <c r="O223" s="37"/>
    </row>
    <row r="224" spans="1:15" x14ac:dyDescent="0.2">
      <c r="A224" s="1"/>
      <c r="C224" s="35"/>
      <c r="D224" s="35"/>
      <c r="E224" s="35"/>
      <c r="F224" s="35"/>
      <c r="G224" s="35"/>
      <c r="H224" s="35"/>
      <c r="I224" s="36"/>
      <c r="J224" s="35"/>
      <c r="K224" s="35"/>
      <c r="L224" s="35"/>
      <c r="M224" s="35"/>
      <c r="N224" s="37"/>
      <c r="O224" s="37"/>
    </row>
    <row r="225" spans="1:15" x14ac:dyDescent="0.2">
      <c r="A225" s="1"/>
      <c r="C225" s="35"/>
      <c r="D225" s="35"/>
      <c r="E225" s="35"/>
      <c r="F225" s="35"/>
      <c r="G225" s="36"/>
      <c r="H225" s="35"/>
      <c r="I225" s="35"/>
      <c r="J225" s="35"/>
      <c r="K225" s="35"/>
      <c r="L225" s="36"/>
      <c r="M225" s="36"/>
      <c r="N225" s="37"/>
      <c r="O225" s="37"/>
    </row>
    <row r="226" spans="1:15" x14ac:dyDescent="0.2">
      <c r="A226" s="1"/>
      <c r="C226" s="39"/>
      <c r="D226" s="35"/>
      <c r="E226" s="35"/>
      <c r="F226" s="35"/>
      <c r="G226" s="35"/>
      <c r="H226" s="35"/>
      <c r="I226" s="35"/>
      <c r="J226" s="35"/>
      <c r="K226" s="35"/>
      <c r="L226" s="35"/>
      <c r="M226" s="36"/>
      <c r="N226" s="37"/>
      <c r="O226" s="37"/>
    </row>
    <row r="227" spans="1:15" x14ac:dyDescent="0.2">
      <c r="A227" s="1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6"/>
      <c r="N227" s="37"/>
      <c r="O227" s="37"/>
    </row>
    <row r="228" spans="1:15" x14ac:dyDescent="0.2">
      <c r="A228" s="1"/>
      <c r="C228" s="35"/>
      <c r="D228" s="35"/>
      <c r="E228" s="35"/>
      <c r="F228" s="36"/>
      <c r="G228" s="35"/>
      <c r="H228" s="35"/>
      <c r="I228" s="36"/>
      <c r="J228" s="35"/>
      <c r="K228" s="35"/>
      <c r="L228" s="35"/>
      <c r="M228" s="35"/>
      <c r="N228" s="37"/>
      <c r="O228" s="37"/>
    </row>
    <row r="229" spans="1:15" x14ac:dyDescent="0.2">
      <c r="A229" s="1"/>
      <c r="C229" s="39"/>
      <c r="D229" s="35"/>
      <c r="E229" s="36"/>
      <c r="F229" s="35"/>
      <c r="G229" s="36"/>
      <c r="H229" s="35"/>
      <c r="I229" s="36"/>
      <c r="J229" s="35"/>
      <c r="K229" s="35"/>
      <c r="L229" s="35"/>
      <c r="M229" s="35"/>
      <c r="N229" s="37"/>
      <c r="O229" s="37"/>
    </row>
    <row r="230" spans="1:15" x14ac:dyDescent="0.2">
      <c r="A230" s="1"/>
      <c r="C230" s="39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7"/>
      <c r="O230" s="37"/>
    </row>
    <row r="231" spans="1:15" x14ac:dyDescent="0.2">
      <c r="A231" s="1"/>
      <c r="C231" s="39"/>
      <c r="D231" s="35"/>
      <c r="E231" s="35"/>
      <c r="F231" s="35"/>
      <c r="G231" s="35"/>
      <c r="H231" s="35"/>
      <c r="I231" s="35"/>
      <c r="J231" s="35"/>
      <c r="K231" s="36"/>
      <c r="L231" s="35"/>
      <c r="M231" s="36"/>
      <c r="N231" s="37"/>
      <c r="O231" s="37"/>
    </row>
    <row r="232" spans="1:15" x14ac:dyDescent="0.2">
      <c r="A232" s="1"/>
      <c r="C232" s="39"/>
      <c r="D232" s="35"/>
      <c r="E232" s="35"/>
      <c r="F232" s="36"/>
      <c r="G232" s="36"/>
      <c r="H232" s="35"/>
      <c r="I232" s="35"/>
      <c r="J232" s="36"/>
      <c r="K232" s="35"/>
      <c r="L232" s="35"/>
      <c r="M232" s="35"/>
      <c r="N232" s="37"/>
      <c r="O232" s="37"/>
    </row>
    <row r="233" spans="1:15" x14ac:dyDescent="0.2">
      <c r="A233" s="1"/>
      <c r="C233" s="39"/>
      <c r="D233" s="35"/>
      <c r="E233" s="35"/>
      <c r="F233" s="35"/>
      <c r="G233" s="36"/>
      <c r="H233" s="35"/>
      <c r="I233" s="35"/>
      <c r="J233" s="35"/>
      <c r="K233" s="35"/>
      <c r="L233" s="35"/>
      <c r="M233" s="36"/>
      <c r="N233" s="37"/>
      <c r="O233" s="37"/>
    </row>
    <row r="234" spans="1:15" x14ac:dyDescent="0.2">
      <c r="A234" s="1"/>
      <c r="C234" s="39"/>
      <c r="D234" s="35"/>
      <c r="E234" s="35"/>
      <c r="F234" s="35"/>
      <c r="G234" s="36"/>
      <c r="H234" s="35"/>
      <c r="I234" s="35"/>
      <c r="J234" s="35"/>
      <c r="K234" s="35"/>
      <c r="L234" s="35"/>
      <c r="M234" s="36"/>
      <c r="N234" s="37"/>
      <c r="O234" s="37"/>
    </row>
    <row r="235" spans="1:15" x14ac:dyDescent="0.2">
      <c r="A235" s="1"/>
      <c r="C235" s="39"/>
      <c r="D235" s="35"/>
      <c r="E235" s="35"/>
      <c r="F235" s="35"/>
      <c r="G235" s="35"/>
      <c r="H235" s="36"/>
      <c r="I235" s="35"/>
      <c r="J235" s="36"/>
      <c r="K235" s="35"/>
      <c r="L235" s="35"/>
      <c r="M235" s="35"/>
      <c r="N235" s="37"/>
      <c r="O235" s="37"/>
    </row>
    <row r="236" spans="1:15" x14ac:dyDescent="0.2">
      <c r="A236" s="1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7"/>
      <c r="O236" s="37"/>
    </row>
    <row r="237" spans="1:15" x14ac:dyDescent="0.2">
      <c r="A237" s="1"/>
      <c r="C237" s="39"/>
      <c r="D237" s="35"/>
      <c r="E237" s="35"/>
      <c r="F237" s="35"/>
      <c r="G237" s="35"/>
      <c r="H237" s="35"/>
      <c r="I237" s="35"/>
      <c r="J237" s="35"/>
      <c r="K237" s="35"/>
      <c r="L237" s="35"/>
      <c r="M237" s="36"/>
      <c r="N237" s="37"/>
      <c r="O237" s="37"/>
    </row>
    <row r="238" spans="1:15" x14ac:dyDescent="0.2">
      <c r="A238" s="1"/>
      <c r="C238" s="39"/>
      <c r="D238" s="35"/>
      <c r="E238" s="36"/>
      <c r="F238" s="35"/>
      <c r="G238" s="36"/>
      <c r="H238" s="36"/>
      <c r="I238" s="35"/>
      <c r="J238" s="35"/>
      <c r="K238" s="35"/>
      <c r="L238" s="35"/>
      <c r="M238" s="35"/>
      <c r="N238" s="37"/>
      <c r="O238" s="37"/>
    </row>
    <row r="239" spans="1:15" x14ac:dyDescent="0.2">
      <c r="A239" s="1"/>
      <c r="C239" s="39"/>
      <c r="D239" s="35"/>
      <c r="E239" s="35"/>
      <c r="F239" s="35"/>
      <c r="G239" s="36"/>
      <c r="H239" s="35"/>
      <c r="I239" s="35"/>
      <c r="J239" s="36"/>
      <c r="K239" s="35"/>
      <c r="L239" s="35"/>
      <c r="M239" s="35"/>
      <c r="N239" s="37"/>
      <c r="O239" s="37"/>
    </row>
    <row r="240" spans="1:15" x14ac:dyDescent="0.2">
      <c r="A240" s="1"/>
      <c r="C240" s="39"/>
      <c r="D240" s="35"/>
      <c r="E240" s="35"/>
      <c r="F240" s="35"/>
      <c r="G240" s="35"/>
      <c r="H240" s="35"/>
      <c r="I240" s="36"/>
      <c r="J240" s="35"/>
      <c r="K240" s="35"/>
      <c r="L240" s="35"/>
      <c r="M240" s="35"/>
      <c r="N240" s="37"/>
      <c r="O240" s="37"/>
    </row>
    <row r="241" spans="1:15" x14ac:dyDescent="0.2">
      <c r="A241" s="1"/>
      <c r="C241" s="39"/>
      <c r="D241" s="35"/>
      <c r="E241" s="36"/>
      <c r="F241" s="35"/>
      <c r="G241" s="35"/>
      <c r="H241" s="35"/>
      <c r="I241" s="35"/>
      <c r="J241" s="36"/>
      <c r="K241" s="35"/>
      <c r="L241" s="35"/>
      <c r="M241" s="36"/>
      <c r="N241" s="37"/>
      <c r="O241" s="37"/>
    </row>
    <row r="242" spans="1:15" x14ac:dyDescent="0.2">
      <c r="A242" s="1"/>
      <c r="C242" s="39"/>
      <c r="D242" s="35"/>
      <c r="E242" s="35"/>
      <c r="F242" s="35"/>
      <c r="G242" s="36"/>
      <c r="H242" s="36"/>
      <c r="I242" s="35"/>
      <c r="J242" s="35"/>
      <c r="K242" s="35"/>
      <c r="L242" s="35"/>
      <c r="M242" s="36"/>
      <c r="N242" s="37"/>
      <c r="O242" s="37"/>
    </row>
    <row r="243" spans="1:15" x14ac:dyDescent="0.2">
      <c r="A243" s="1"/>
      <c r="C243" s="35"/>
      <c r="D243" s="35"/>
      <c r="E243" s="35"/>
      <c r="F243" s="35"/>
      <c r="G243" s="35"/>
      <c r="H243" s="35"/>
      <c r="I243" s="35"/>
      <c r="J243" s="36"/>
      <c r="K243" s="35"/>
      <c r="L243" s="35"/>
      <c r="M243" s="35"/>
      <c r="N243" s="37"/>
      <c r="O243" s="37"/>
    </row>
    <row r="244" spans="1:15" x14ac:dyDescent="0.2">
      <c r="A244" s="1"/>
      <c r="C244" s="39"/>
      <c r="D244" s="35"/>
      <c r="E244" s="35"/>
      <c r="F244" s="35"/>
      <c r="G244" s="35"/>
      <c r="H244" s="36"/>
      <c r="I244" s="36"/>
      <c r="J244" s="35"/>
      <c r="K244" s="35"/>
      <c r="L244" s="35"/>
      <c r="M244" s="35"/>
      <c r="N244" s="37"/>
      <c r="O244" s="37"/>
    </row>
    <row r="245" spans="1:15" x14ac:dyDescent="0.2">
      <c r="A245" s="1"/>
      <c r="C245" s="39"/>
      <c r="D245" s="35"/>
      <c r="E245" s="35"/>
      <c r="F245" s="35"/>
      <c r="G245" s="36"/>
      <c r="H245" s="35"/>
      <c r="I245" s="35"/>
      <c r="J245" s="35"/>
      <c r="K245" s="35"/>
      <c r="L245" s="35"/>
      <c r="M245" s="35"/>
      <c r="N245" s="37"/>
      <c r="O245" s="37"/>
    </row>
    <row r="246" spans="1:15" x14ac:dyDescent="0.2">
      <c r="A246" s="1"/>
      <c r="C246" s="39"/>
      <c r="D246" s="35"/>
      <c r="E246" s="35"/>
      <c r="F246" s="35"/>
      <c r="G246" s="36"/>
      <c r="H246" s="35"/>
      <c r="I246" s="35"/>
      <c r="J246" s="35"/>
      <c r="K246" s="35"/>
      <c r="L246" s="36"/>
      <c r="M246" s="36"/>
      <c r="N246" s="37"/>
      <c r="O246" s="37"/>
    </row>
    <row r="247" spans="1:15" x14ac:dyDescent="0.2">
      <c r="A247" s="1"/>
      <c r="C247" s="39"/>
      <c r="D247" s="35"/>
      <c r="E247" s="35"/>
      <c r="F247" s="35"/>
      <c r="G247" s="35"/>
      <c r="H247" s="35"/>
      <c r="I247" s="35"/>
      <c r="J247" s="35"/>
      <c r="K247" s="35"/>
      <c r="L247" s="35"/>
      <c r="M247" s="36"/>
      <c r="N247" s="37"/>
      <c r="O247" s="37"/>
    </row>
    <row r="248" spans="1:15" x14ac:dyDescent="0.2">
      <c r="A248" s="1"/>
      <c r="C248" s="35"/>
      <c r="D248" s="35"/>
      <c r="E248" s="35"/>
      <c r="F248" s="35"/>
      <c r="G248" s="36"/>
      <c r="H248" s="35"/>
      <c r="I248" s="35"/>
      <c r="J248" s="35"/>
      <c r="K248" s="35"/>
      <c r="L248" s="35"/>
      <c r="M248" s="36"/>
      <c r="N248" s="37"/>
      <c r="O248" s="37"/>
    </row>
    <row r="249" spans="1:15" x14ac:dyDescent="0.2">
      <c r="A249" s="1"/>
      <c r="C249" s="39"/>
      <c r="D249" s="35"/>
      <c r="E249" s="36"/>
      <c r="F249" s="35"/>
      <c r="G249" s="36"/>
      <c r="H249" s="35"/>
      <c r="I249" s="35"/>
      <c r="J249" s="35"/>
      <c r="K249" s="35"/>
      <c r="L249" s="36"/>
      <c r="M249" s="36"/>
      <c r="N249" s="37"/>
      <c r="O249" s="37"/>
    </row>
    <row r="250" spans="1:15" x14ac:dyDescent="0.2">
      <c r="A250" s="1"/>
      <c r="C250" s="39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7"/>
      <c r="O250" s="37"/>
    </row>
    <row r="251" spans="1:15" x14ac:dyDescent="0.2">
      <c r="A251" s="1"/>
      <c r="C251" s="35"/>
      <c r="D251" s="35"/>
      <c r="E251" s="35"/>
      <c r="F251" s="35"/>
      <c r="G251" s="36"/>
      <c r="H251" s="35"/>
      <c r="I251" s="36"/>
      <c r="J251" s="35"/>
      <c r="K251" s="35"/>
      <c r="L251" s="35"/>
      <c r="M251" s="35"/>
      <c r="N251" s="37"/>
      <c r="O251" s="37"/>
    </row>
    <row r="252" spans="1:15" x14ac:dyDescent="0.2">
      <c r="A252" s="1"/>
      <c r="C252" s="39"/>
      <c r="D252" s="35"/>
      <c r="E252" s="35"/>
      <c r="F252" s="35"/>
      <c r="G252" s="35"/>
      <c r="H252" s="35"/>
      <c r="I252" s="35"/>
      <c r="J252" s="35"/>
      <c r="K252" s="35"/>
      <c r="L252" s="35"/>
      <c r="M252" s="36"/>
      <c r="N252" s="37"/>
      <c r="O252" s="37"/>
    </row>
    <row r="253" spans="1:15" x14ac:dyDescent="0.2">
      <c r="A253" s="1"/>
      <c r="C253" s="39"/>
      <c r="D253" s="35"/>
      <c r="E253" s="35"/>
      <c r="F253" s="35"/>
      <c r="G253" s="36"/>
      <c r="H253" s="35"/>
      <c r="I253" s="35"/>
      <c r="J253" s="35"/>
      <c r="K253" s="35"/>
      <c r="L253" s="36"/>
      <c r="M253" s="36"/>
      <c r="N253" s="37"/>
      <c r="O253" s="37"/>
    </row>
    <row r="254" spans="1:15" x14ac:dyDescent="0.2">
      <c r="A254" s="1"/>
      <c r="C254" s="35"/>
      <c r="D254" s="35"/>
      <c r="E254" s="36"/>
      <c r="F254" s="35"/>
      <c r="G254" s="36"/>
      <c r="H254" s="35"/>
      <c r="I254" s="35"/>
      <c r="J254" s="35"/>
      <c r="K254" s="35"/>
      <c r="L254" s="36"/>
      <c r="M254" s="35"/>
      <c r="N254" s="37"/>
      <c r="O254" s="37"/>
    </row>
    <row r="255" spans="1:15" x14ac:dyDescent="0.2">
      <c r="A255" s="1"/>
      <c r="C255" s="35"/>
      <c r="D255" s="35"/>
      <c r="E255" s="35"/>
      <c r="F255" s="35"/>
      <c r="G255" s="36"/>
      <c r="H255" s="36"/>
      <c r="I255" s="35"/>
      <c r="J255" s="35"/>
      <c r="K255" s="35"/>
      <c r="L255" s="35"/>
      <c r="M255" s="36"/>
      <c r="N255" s="37"/>
      <c r="O255" s="37"/>
    </row>
    <row r="256" spans="1:15" x14ac:dyDescent="0.2">
      <c r="A256" s="1"/>
      <c r="C256" s="39"/>
      <c r="D256" s="35"/>
      <c r="E256" s="35"/>
      <c r="F256" s="35"/>
      <c r="G256" s="36"/>
      <c r="H256" s="35"/>
      <c r="I256" s="35"/>
      <c r="J256" s="36"/>
      <c r="K256" s="35"/>
      <c r="L256" s="35"/>
      <c r="M256" s="36"/>
      <c r="N256" s="37"/>
      <c r="O256" s="37"/>
    </row>
    <row r="257" spans="1:15" x14ac:dyDescent="0.2">
      <c r="A257" s="1"/>
      <c r="C257" s="39"/>
      <c r="D257" s="35"/>
      <c r="E257" s="35"/>
      <c r="F257" s="35"/>
      <c r="G257" s="36"/>
      <c r="H257" s="35"/>
      <c r="I257" s="35"/>
      <c r="J257" s="35"/>
      <c r="K257" s="35"/>
      <c r="L257" s="35"/>
      <c r="M257" s="35"/>
      <c r="N257" s="37"/>
      <c r="O257" s="37"/>
    </row>
    <row r="258" spans="1:15" x14ac:dyDescent="0.2">
      <c r="A258" s="1"/>
      <c r="C258" s="39"/>
      <c r="D258" s="35"/>
      <c r="E258" s="35"/>
      <c r="F258" s="35"/>
      <c r="G258" s="36"/>
      <c r="H258" s="35"/>
      <c r="I258" s="35"/>
      <c r="J258" s="35"/>
      <c r="K258" s="35"/>
      <c r="L258" s="35"/>
      <c r="M258" s="35"/>
      <c r="N258" s="37"/>
      <c r="O258" s="37"/>
    </row>
    <row r="259" spans="1:15" x14ac:dyDescent="0.2">
      <c r="A259" s="1"/>
      <c r="C259" s="35"/>
      <c r="D259" s="35"/>
      <c r="E259" s="35"/>
      <c r="F259" s="35"/>
      <c r="G259" s="35"/>
      <c r="H259" s="36"/>
      <c r="I259" s="36"/>
      <c r="J259" s="35"/>
      <c r="K259" s="35"/>
      <c r="L259" s="35"/>
      <c r="M259" s="35"/>
      <c r="N259" s="37"/>
      <c r="O259" s="37"/>
    </row>
    <row r="260" spans="1:15" x14ac:dyDescent="0.2">
      <c r="A260" s="1"/>
      <c r="C260" s="39"/>
      <c r="D260" s="35"/>
      <c r="E260" s="35"/>
      <c r="F260" s="35"/>
      <c r="G260" s="36"/>
      <c r="H260" s="36"/>
      <c r="I260" s="35"/>
      <c r="J260" s="35"/>
      <c r="K260" s="35"/>
      <c r="L260" s="35"/>
      <c r="M260" s="35"/>
      <c r="N260" s="37"/>
      <c r="O260" s="37"/>
    </row>
    <row r="261" spans="1:15" x14ac:dyDescent="0.2">
      <c r="A261" s="1"/>
      <c r="C261" s="39"/>
      <c r="D261" s="35"/>
      <c r="E261" s="35"/>
      <c r="F261" s="35"/>
      <c r="G261" s="36"/>
      <c r="H261" s="35"/>
      <c r="I261" s="35"/>
      <c r="J261" s="35"/>
      <c r="K261" s="35"/>
      <c r="L261" s="35"/>
      <c r="M261" s="36"/>
      <c r="N261" s="37"/>
      <c r="O261" s="37"/>
    </row>
    <row r="262" spans="1:15" x14ac:dyDescent="0.2">
      <c r="A262" s="1"/>
      <c r="C262" s="39"/>
      <c r="D262" s="35"/>
      <c r="E262" s="35"/>
      <c r="F262" s="35"/>
      <c r="G262" s="36"/>
      <c r="H262" s="35"/>
      <c r="I262" s="36"/>
      <c r="J262" s="35"/>
      <c r="K262" s="35"/>
      <c r="L262" s="35"/>
      <c r="M262" s="35"/>
      <c r="N262" s="37"/>
      <c r="O262" s="37"/>
    </row>
    <row r="263" spans="1:15" x14ac:dyDescent="0.2">
      <c r="A263" s="1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6"/>
      <c r="N263" s="37"/>
      <c r="O263" s="37"/>
    </row>
    <row r="264" spans="1:15" x14ac:dyDescent="0.2">
      <c r="A264" s="1"/>
      <c r="C264" s="39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7"/>
      <c r="O264" s="37"/>
    </row>
    <row r="265" spans="1:15" x14ac:dyDescent="0.2">
      <c r="A265" s="1"/>
      <c r="C265" s="39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7"/>
      <c r="O265" s="37"/>
    </row>
    <row r="266" spans="1:15" x14ac:dyDescent="0.2">
      <c r="A266" s="1"/>
      <c r="C266" s="39"/>
      <c r="D266" s="35"/>
      <c r="E266" s="35"/>
      <c r="F266" s="35"/>
      <c r="G266" s="35"/>
      <c r="H266" s="36"/>
      <c r="I266" s="36"/>
      <c r="J266" s="35"/>
      <c r="K266" s="35"/>
      <c r="L266" s="35"/>
      <c r="M266" s="36"/>
      <c r="N266" s="37"/>
      <c r="O266" s="37"/>
    </row>
    <row r="267" spans="1:15" x14ac:dyDescent="0.2">
      <c r="A267" s="1"/>
      <c r="C267" s="39"/>
      <c r="D267" s="35"/>
      <c r="E267" s="35"/>
      <c r="F267" s="35"/>
      <c r="G267" s="35"/>
      <c r="H267" s="35"/>
      <c r="I267" s="35"/>
      <c r="J267" s="35"/>
      <c r="K267" s="35"/>
      <c r="L267" s="35"/>
      <c r="M267" s="36"/>
      <c r="N267" s="37"/>
      <c r="O267" s="37"/>
    </row>
    <row r="268" spans="1:15" x14ac:dyDescent="0.2">
      <c r="A268" s="1"/>
      <c r="C268" s="39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7"/>
      <c r="O268" s="37"/>
    </row>
    <row r="269" spans="1:15" x14ac:dyDescent="0.2">
      <c r="A269" s="1"/>
      <c r="C269" s="35"/>
      <c r="D269" s="35"/>
      <c r="E269" s="35"/>
      <c r="F269" s="35"/>
      <c r="G269" s="35"/>
      <c r="H269" s="36"/>
      <c r="I269" s="35"/>
      <c r="J269" s="35"/>
      <c r="K269" s="35"/>
      <c r="L269" s="35"/>
      <c r="M269" s="36"/>
      <c r="N269" s="37"/>
      <c r="O269" s="37"/>
    </row>
    <row r="270" spans="1:15" x14ac:dyDescent="0.2">
      <c r="A270" s="1"/>
      <c r="C270" s="39"/>
      <c r="D270" s="35"/>
      <c r="E270" s="35"/>
      <c r="F270" s="35"/>
      <c r="G270" s="35"/>
      <c r="H270" s="35"/>
      <c r="I270" s="35"/>
      <c r="J270" s="35"/>
      <c r="K270" s="35"/>
      <c r="L270" s="35"/>
      <c r="M270" s="36"/>
      <c r="N270" s="37"/>
      <c r="O270" s="37"/>
    </row>
    <row r="271" spans="1:15" x14ac:dyDescent="0.2">
      <c r="A271" s="1"/>
      <c r="C271" s="39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7"/>
      <c r="O271" s="37"/>
    </row>
    <row r="272" spans="1:15" x14ac:dyDescent="0.2">
      <c r="A272" s="1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7"/>
      <c r="O272" s="37"/>
    </row>
    <row r="273" spans="1:15" x14ac:dyDescent="0.2">
      <c r="A273" s="1"/>
      <c r="C273" s="35"/>
      <c r="D273" s="35"/>
      <c r="E273" s="35"/>
      <c r="F273" s="35"/>
      <c r="G273" s="35"/>
      <c r="H273" s="35"/>
      <c r="I273" s="35"/>
      <c r="J273" s="35"/>
      <c r="K273" s="35"/>
      <c r="L273" s="36"/>
      <c r="M273" s="35"/>
      <c r="N273" s="37"/>
      <c r="O273" s="37"/>
    </row>
    <row r="274" spans="1:15" x14ac:dyDescent="0.2">
      <c r="A274" s="1"/>
      <c r="C274" s="39"/>
      <c r="D274" s="35"/>
      <c r="E274" s="35"/>
      <c r="F274" s="35"/>
      <c r="G274" s="35"/>
      <c r="H274" s="35"/>
      <c r="I274" s="35"/>
      <c r="J274" s="35"/>
      <c r="K274" s="35"/>
      <c r="L274" s="35"/>
      <c r="M274" s="36"/>
      <c r="N274" s="37"/>
      <c r="O274" s="37"/>
    </row>
    <row r="275" spans="1:15" x14ac:dyDescent="0.2">
      <c r="A275" s="1"/>
      <c r="C275" s="39"/>
      <c r="D275" s="35"/>
      <c r="E275" s="35"/>
      <c r="F275" s="35"/>
      <c r="G275" s="35"/>
      <c r="H275" s="35"/>
      <c r="I275" s="35"/>
      <c r="J275" s="35"/>
      <c r="K275" s="36"/>
      <c r="L275" s="35"/>
      <c r="M275" s="35"/>
      <c r="N275" s="37"/>
      <c r="O275" s="37"/>
    </row>
    <row r="276" spans="1:15" x14ac:dyDescent="0.2">
      <c r="A276" s="1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6"/>
      <c r="N276" s="37"/>
      <c r="O276" s="37"/>
    </row>
    <row r="277" spans="1:15" x14ac:dyDescent="0.2">
      <c r="A277" s="1"/>
      <c r="C277" s="39"/>
      <c r="D277" s="35"/>
      <c r="E277" s="35"/>
      <c r="F277" s="35"/>
      <c r="G277" s="35"/>
      <c r="H277" s="35"/>
      <c r="I277" s="35"/>
      <c r="J277" s="35"/>
      <c r="K277" s="35"/>
      <c r="L277" s="35"/>
      <c r="M277" s="36"/>
      <c r="N277" s="37"/>
      <c r="O277" s="37"/>
    </row>
    <row r="278" spans="1:15" x14ac:dyDescent="0.2">
      <c r="A278" s="1"/>
      <c r="C278" s="39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7"/>
      <c r="O278" s="37"/>
    </row>
    <row r="279" spans="1:15" x14ac:dyDescent="0.2">
      <c r="A279" s="1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7"/>
      <c r="O279" s="37"/>
    </row>
    <row r="280" spans="1:15" x14ac:dyDescent="0.2">
      <c r="A280" s="1"/>
      <c r="C280" s="39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7"/>
      <c r="O280" s="37"/>
    </row>
    <row r="281" spans="1:15" x14ac:dyDescent="0.2">
      <c r="A281" s="1"/>
      <c r="C281" s="39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7"/>
      <c r="O281" s="37"/>
    </row>
    <row r="282" spans="1:15" x14ac:dyDescent="0.2">
      <c r="A282" s="1"/>
      <c r="C282" s="39"/>
      <c r="D282" s="35"/>
      <c r="E282" s="35"/>
      <c r="F282" s="35"/>
      <c r="G282" s="35"/>
      <c r="H282" s="36"/>
      <c r="I282" s="35"/>
      <c r="J282" s="35"/>
      <c r="K282" s="35"/>
      <c r="L282" s="35"/>
      <c r="M282" s="35"/>
      <c r="N282" s="37"/>
      <c r="O282" s="37"/>
    </row>
    <row r="283" spans="1:15" x14ac:dyDescent="0.2">
      <c r="A283" s="1"/>
      <c r="C283" s="39"/>
      <c r="D283" s="35"/>
      <c r="E283" s="35"/>
      <c r="F283" s="35"/>
      <c r="G283" s="35"/>
      <c r="H283" s="35"/>
      <c r="I283" s="36"/>
      <c r="J283" s="35"/>
      <c r="K283" s="35"/>
      <c r="L283" s="35"/>
      <c r="M283" s="36"/>
      <c r="N283" s="37"/>
      <c r="O283" s="37"/>
    </row>
    <row r="284" spans="1:15" x14ac:dyDescent="0.2">
      <c r="A284" s="1"/>
      <c r="C284" s="39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7"/>
      <c r="O284" s="37"/>
    </row>
    <row r="285" spans="1:15" x14ac:dyDescent="0.2">
      <c r="A285" s="1"/>
      <c r="C285" s="39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7"/>
      <c r="O285" s="37"/>
    </row>
    <row r="286" spans="1:15" x14ac:dyDescent="0.2">
      <c r="A286" s="1"/>
      <c r="C286" s="39"/>
      <c r="D286" s="35"/>
      <c r="E286" s="35"/>
      <c r="F286" s="35"/>
      <c r="G286" s="35"/>
      <c r="H286" s="35"/>
      <c r="I286" s="35"/>
      <c r="J286" s="35"/>
      <c r="K286" s="35"/>
      <c r="L286" s="35"/>
      <c r="M286" s="36"/>
      <c r="N286" s="37"/>
      <c r="O286" s="37"/>
    </row>
    <row r="287" spans="1:15" x14ac:dyDescent="0.2">
      <c r="A287" s="1"/>
      <c r="C287" s="39"/>
      <c r="D287" s="35"/>
      <c r="E287" s="35"/>
      <c r="F287" s="35"/>
      <c r="G287" s="35"/>
      <c r="H287" s="35"/>
      <c r="I287" s="35"/>
      <c r="J287" s="35"/>
      <c r="K287" s="35"/>
      <c r="L287" s="35"/>
      <c r="M287" s="36"/>
      <c r="N287" s="37"/>
      <c r="O287" s="37"/>
    </row>
    <row r="288" spans="1:15" x14ac:dyDescent="0.2">
      <c r="A288" s="1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7"/>
      <c r="O288" s="37"/>
    </row>
    <row r="289" spans="1:15" x14ac:dyDescent="0.2">
      <c r="A289" s="1"/>
      <c r="C289" s="35"/>
      <c r="D289" s="35"/>
      <c r="E289" s="35"/>
      <c r="F289" s="35"/>
      <c r="G289" s="35"/>
      <c r="H289" s="35"/>
      <c r="I289" s="36"/>
      <c r="J289" s="35"/>
      <c r="K289" s="35"/>
      <c r="L289" s="35"/>
      <c r="M289" s="36"/>
      <c r="N289" s="37"/>
      <c r="O289" s="37"/>
    </row>
    <row r="290" spans="1:15" x14ac:dyDescent="0.2">
      <c r="A290" s="1"/>
      <c r="C290" s="35"/>
      <c r="D290" s="35"/>
      <c r="E290" s="35"/>
      <c r="F290" s="36"/>
      <c r="G290" s="35"/>
      <c r="H290" s="35"/>
      <c r="I290" s="36"/>
      <c r="J290" s="35"/>
      <c r="K290" s="36"/>
      <c r="L290" s="36"/>
      <c r="M290" s="35"/>
      <c r="N290" s="37"/>
      <c r="O290" s="37"/>
    </row>
    <row r="291" spans="1:15" x14ac:dyDescent="0.2">
      <c r="A291" s="1"/>
      <c r="C291" s="35"/>
      <c r="D291" s="35"/>
      <c r="E291" s="35"/>
      <c r="F291" s="35"/>
      <c r="G291" s="35"/>
      <c r="H291" s="35"/>
      <c r="I291" s="36"/>
      <c r="J291" s="35"/>
      <c r="K291" s="35"/>
      <c r="L291" s="35"/>
      <c r="M291" s="36"/>
      <c r="N291" s="37"/>
      <c r="O291" s="37"/>
    </row>
    <row r="292" spans="1:15" x14ac:dyDescent="0.2">
      <c r="A292" s="1"/>
      <c r="C292" s="39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7"/>
      <c r="O292" s="37"/>
    </row>
    <row r="293" spans="1:15" x14ac:dyDescent="0.2">
      <c r="A293" s="1"/>
      <c r="C293" s="35"/>
      <c r="D293" s="35"/>
      <c r="E293" s="35"/>
      <c r="F293" s="36"/>
      <c r="G293" s="35"/>
      <c r="H293" s="35"/>
      <c r="I293" s="35"/>
      <c r="J293" s="35"/>
      <c r="K293" s="35"/>
      <c r="L293" s="36"/>
      <c r="M293" s="36"/>
      <c r="N293" s="37"/>
      <c r="O293" s="37"/>
    </row>
    <row r="294" spans="1:15" x14ac:dyDescent="0.2">
      <c r="A294" s="1"/>
      <c r="C294" s="39"/>
      <c r="D294" s="35"/>
      <c r="E294" s="35"/>
      <c r="F294" s="35"/>
      <c r="G294" s="35"/>
      <c r="H294" s="35"/>
      <c r="I294" s="35"/>
      <c r="J294" s="36"/>
      <c r="K294" s="35"/>
      <c r="L294" s="35"/>
      <c r="M294" s="36"/>
      <c r="N294" s="37"/>
      <c r="O294" s="37"/>
    </row>
    <row r="295" spans="1:15" x14ac:dyDescent="0.2">
      <c r="A295" s="1"/>
      <c r="C295" s="39"/>
      <c r="D295" s="35"/>
      <c r="E295" s="35"/>
      <c r="F295" s="35"/>
      <c r="G295" s="35"/>
      <c r="H295" s="35"/>
      <c r="I295" s="35"/>
      <c r="J295" s="35"/>
      <c r="K295" s="35"/>
      <c r="L295" s="35"/>
      <c r="M295" s="36"/>
      <c r="N295" s="37"/>
      <c r="O295" s="37"/>
    </row>
    <row r="296" spans="1:15" x14ac:dyDescent="0.2">
      <c r="A296" s="1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6"/>
      <c r="N296" s="37"/>
      <c r="O296" s="37"/>
    </row>
    <row r="297" spans="1:15" x14ac:dyDescent="0.2">
      <c r="A297" s="1"/>
      <c r="C297" s="39"/>
      <c r="D297" s="35"/>
      <c r="E297" s="35"/>
      <c r="F297" s="36"/>
      <c r="G297" s="35"/>
      <c r="H297" s="35"/>
      <c r="I297" s="35"/>
      <c r="J297" s="36"/>
      <c r="K297" s="36"/>
      <c r="L297" s="35"/>
      <c r="M297" s="35"/>
      <c r="N297" s="37"/>
      <c r="O297" s="37"/>
    </row>
    <row r="298" spans="1:15" x14ac:dyDescent="0.2">
      <c r="A298" s="1"/>
      <c r="C298" s="39"/>
      <c r="D298" s="35"/>
      <c r="E298" s="35"/>
      <c r="F298" s="35"/>
      <c r="G298" s="35"/>
      <c r="H298" s="35"/>
      <c r="I298" s="35"/>
      <c r="J298" s="35"/>
      <c r="K298" s="35"/>
      <c r="L298" s="35"/>
      <c r="M298" s="36"/>
      <c r="N298" s="37"/>
      <c r="O298" s="37"/>
    </row>
    <row r="299" spans="1:15" x14ac:dyDescent="0.2">
      <c r="A299" s="1"/>
      <c r="C299" s="39"/>
      <c r="D299" s="35"/>
      <c r="E299" s="35"/>
      <c r="F299" s="35"/>
      <c r="G299" s="35"/>
      <c r="H299" s="35"/>
      <c r="I299" s="35"/>
      <c r="J299" s="36"/>
      <c r="K299" s="35"/>
      <c r="L299" s="36"/>
      <c r="M299" s="36"/>
      <c r="N299" s="37"/>
      <c r="O299" s="37"/>
    </row>
    <row r="300" spans="1:15" x14ac:dyDescent="0.2">
      <c r="A300" s="1"/>
      <c r="C300" s="35"/>
      <c r="D300" s="35"/>
      <c r="E300" s="35"/>
      <c r="F300" s="35"/>
      <c r="G300" s="35"/>
      <c r="H300" s="36"/>
      <c r="I300" s="35"/>
      <c r="J300" s="35"/>
      <c r="K300" s="35"/>
      <c r="L300" s="35"/>
      <c r="M300" s="35"/>
      <c r="N300" s="37"/>
      <c r="O300" s="37"/>
    </row>
    <row r="301" spans="1:15" x14ac:dyDescent="0.2">
      <c r="A301" s="1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7"/>
      <c r="O301" s="37"/>
    </row>
    <row r="302" spans="1:15" x14ac:dyDescent="0.2">
      <c r="A302" s="1"/>
      <c r="C302" s="35"/>
      <c r="D302" s="35"/>
      <c r="E302" s="36"/>
      <c r="F302" s="35"/>
      <c r="G302" s="35"/>
      <c r="H302" s="35"/>
      <c r="I302" s="35"/>
      <c r="J302" s="35"/>
      <c r="K302" s="35"/>
      <c r="L302" s="35"/>
      <c r="M302" s="35"/>
      <c r="N302" s="37"/>
      <c r="O302" s="37"/>
    </row>
    <row r="303" spans="1:15" x14ac:dyDescent="0.2">
      <c r="A303" s="1"/>
      <c r="C303" s="39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7"/>
      <c r="O303" s="37"/>
    </row>
    <row r="304" spans="1:15" x14ac:dyDescent="0.2">
      <c r="A304" s="1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7"/>
      <c r="O304" s="37"/>
    </row>
    <row r="305" spans="1:15" x14ac:dyDescent="0.2">
      <c r="A305" s="1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7"/>
      <c r="O305" s="37"/>
    </row>
    <row r="306" spans="1:15" x14ac:dyDescent="0.2">
      <c r="A306" s="1"/>
      <c r="C306" s="35"/>
      <c r="D306" s="35"/>
      <c r="E306" s="35"/>
      <c r="F306" s="35"/>
      <c r="G306" s="35"/>
      <c r="H306" s="36"/>
      <c r="I306" s="36"/>
      <c r="J306" s="35"/>
      <c r="K306" s="35"/>
      <c r="L306" s="35"/>
      <c r="M306" s="35"/>
      <c r="N306" s="37"/>
      <c r="O306" s="37"/>
    </row>
    <row r="307" spans="1:15" x14ac:dyDescent="0.2">
      <c r="A307" s="1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7"/>
      <c r="O307" s="37"/>
    </row>
    <row r="308" spans="1:15" x14ac:dyDescent="0.2">
      <c r="A308" s="1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7"/>
      <c r="O308" s="37"/>
    </row>
    <row r="309" spans="1:15" x14ac:dyDescent="0.2">
      <c r="A309" s="1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7"/>
      <c r="O309" s="37"/>
    </row>
    <row r="310" spans="1:15" x14ac:dyDescent="0.2">
      <c r="A310" s="1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7"/>
      <c r="O310" s="37"/>
    </row>
    <row r="311" spans="1:15" x14ac:dyDescent="0.2">
      <c r="A311" s="1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7"/>
      <c r="O311" s="37"/>
    </row>
    <row r="312" spans="1:15" x14ac:dyDescent="0.2">
      <c r="A312" s="1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7"/>
      <c r="O312" s="37"/>
    </row>
    <row r="313" spans="1:15" x14ac:dyDescent="0.2">
      <c r="A313" s="1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7"/>
      <c r="O313" s="37"/>
    </row>
    <row r="314" spans="1:15" x14ac:dyDescent="0.2">
      <c r="A314" s="1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7"/>
      <c r="O314" s="37"/>
    </row>
    <row r="315" spans="1:15" x14ac:dyDescent="0.2">
      <c r="A315" s="1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7"/>
      <c r="O315" s="37"/>
    </row>
    <row r="316" spans="1:15" x14ac:dyDescent="0.2">
      <c r="A316" s="1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7"/>
      <c r="O316" s="37"/>
    </row>
    <row r="317" spans="1:15" x14ac:dyDescent="0.2">
      <c r="A317" s="1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7"/>
      <c r="O317" s="37"/>
    </row>
    <row r="318" spans="1:15" x14ac:dyDescent="0.2">
      <c r="A318" s="1"/>
      <c r="C318" s="39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7"/>
      <c r="O318" s="37"/>
    </row>
    <row r="319" spans="1:15" x14ac:dyDescent="0.2">
      <c r="A319" s="1"/>
      <c r="C319" s="38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7"/>
      <c r="O319" s="37"/>
    </row>
    <row r="320" spans="1:15" x14ac:dyDescent="0.2">
      <c r="A320" s="1"/>
      <c r="C320" s="39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7"/>
      <c r="O320" s="37"/>
    </row>
    <row r="321" spans="1:15" x14ac:dyDescent="0.2">
      <c r="A321" s="1"/>
      <c r="C321" s="40"/>
      <c r="D321" s="35"/>
      <c r="E321" s="35"/>
      <c r="F321" s="35"/>
      <c r="G321" s="35"/>
      <c r="H321" s="35"/>
      <c r="I321" s="35"/>
      <c r="J321" s="35"/>
      <c r="K321" s="35"/>
      <c r="L321" s="36"/>
      <c r="M321" s="35"/>
      <c r="N321" s="37"/>
      <c r="O321" s="37"/>
    </row>
    <row r="322" spans="1:15" x14ac:dyDescent="0.2">
      <c r="A322" s="1"/>
      <c r="C322" s="41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7"/>
      <c r="O322" s="37"/>
    </row>
    <row r="323" spans="1:15" ht="13.5" x14ac:dyDescent="0.2">
      <c r="A323" s="1"/>
      <c r="C323" s="42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7"/>
      <c r="O323" s="37"/>
    </row>
    <row r="324" spans="1:15" ht="13.5" x14ac:dyDescent="0.2">
      <c r="A324" s="1"/>
      <c r="C324" s="42"/>
      <c r="D324" s="35"/>
      <c r="E324" s="35"/>
      <c r="F324" s="35"/>
      <c r="G324" s="35"/>
      <c r="H324" s="35"/>
      <c r="I324" s="36"/>
      <c r="J324" s="35"/>
      <c r="K324" s="35"/>
      <c r="L324" s="35"/>
      <c r="M324" s="35"/>
      <c r="N324" s="37"/>
      <c r="O324" s="37"/>
    </row>
    <row r="325" spans="1:15" ht="13.5" x14ac:dyDescent="0.2">
      <c r="A325" s="1"/>
      <c r="C325" s="42"/>
      <c r="D325" s="35"/>
      <c r="E325" s="35"/>
      <c r="F325" s="35"/>
      <c r="G325" s="35"/>
      <c r="H325" s="35"/>
      <c r="I325" s="36"/>
      <c r="J325" s="35"/>
      <c r="K325" s="35"/>
      <c r="L325" s="35"/>
      <c r="M325" s="35"/>
      <c r="N325" s="37"/>
      <c r="O325" s="37"/>
    </row>
    <row r="326" spans="1:15" x14ac:dyDescent="0.2">
      <c r="A326" s="1"/>
      <c r="C326" s="38"/>
      <c r="D326" s="35"/>
      <c r="E326" s="35"/>
      <c r="F326" s="35"/>
      <c r="G326" s="35"/>
      <c r="H326" s="35"/>
      <c r="I326" s="36"/>
      <c r="J326" s="36"/>
      <c r="K326" s="35"/>
      <c r="L326" s="35"/>
      <c r="M326" s="35"/>
      <c r="N326" s="37"/>
      <c r="O326" s="37"/>
    </row>
    <row r="327" spans="1:15" ht="13.5" x14ac:dyDescent="0.2">
      <c r="A327" s="1"/>
      <c r="C327" s="38"/>
      <c r="D327" s="35"/>
      <c r="E327" s="43"/>
      <c r="F327" s="35"/>
      <c r="G327" s="35"/>
      <c r="H327" s="35"/>
      <c r="I327" s="35"/>
      <c r="J327" s="35"/>
      <c r="K327" s="35"/>
      <c r="L327" s="35"/>
      <c r="M327" s="35"/>
      <c r="N327" s="37"/>
      <c r="O327" s="37"/>
    </row>
    <row r="328" spans="1:15" ht="13.5" x14ac:dyDescent="0.2">
      <c r="A328" s="1"/>
      <c r="C328" s="38"/>
      <c r="D328" s="35"/>
      <c r="E328" s="43"/>
      <c r="F328" s="35"/>
      <c r="G328" s="35"/>
      <c r="H328" s="35"/>
      <c r="I328" s="35"/>
      <c r="J328" s="35"/>
      <c r="K328" s="36"/>
      <c r="L328" s="35"/>
      <c r="M328" s="35"/>
      <c r="N328" s="37"/>
      <c r="O328" s="37"/>
    </row>
    <row r="329" spans="1:15" ht="13.5" x14ac:dyDescent="0.2">
      <c r="A329" s="1"/>
      <c r="C329" s="38"/>
      <c r="D329" s="35"/>
      <c r="E329" s="43"/>
      <c r="F329" s="35"/>
      <c r="G329" s="35"/>
      <c r="H329" s="35"/>
      <c r="I329" s="35"/>
      <c r="J329" s="35"/>
      <c r="K329" s="35"/>
      <c r="L329" s="35"/>
      <c r="M329" s="35"/>
      <c r="N329" s="37"/>
      <c r="O329" s="37"/>
    </row>
    <row r="330" spans="1:15" ht="13.5" x14ac:dyDescent="0.2">
      <c r="A330" s="1"/>
      <c r="C330" s="38"/>
      <c r="D330" s="35"/>
      <c r="E330" s="43"/>
      <c r="F330" s="35"/>
      <c r="G330" s="35"/>
      <c r="H330" s="35"/>
      <c r="I330" s="35"/>
      <c r="J330" s="35"/>
      <c r="K330" s="36"/>
      <c r="L330" s="35"/>
      <c r="M330" s="35"/>
      <c r="N330" s="37"/>
      <c r="O330" s="37"/>
    </row>
    <row r="331" spans="1:15" x14ac:dyDescent="0.2">
      <c r="A331" s="1"/>
      <c r="C331" s="38"/>
      <c r="D331" s="35"/>
      <c r="E331" s="35"/>
      <c r="F331" s="35"/>
      <c r="G331" s="35"/>
      <c r="H331" s="35"/>
      <c r="I331" s="35"/>
      <c r="J331" s="35"/>
      <c r="K331" s="36"/>
      <c r="L331" s="35"/>
      <c r="M331" s="35"/>
      <c r="N331" s="37"/>
      <c r="O331" s="37"/>
    </row>
    <row r="332" spans="1:15" x14ac:dyDescent="0.2">
      <c r="A332" s="1"/>
      <c r="C332" s="38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7"/>
      <c r="O332" s="37"/>
    </row>
    <row r="333" spans="1:15" x14ac:dyDescent="0.2">
      <c r="A333" s="1"/>
      <c r="C333" s="38"/>
      <c r="D333" s="35"/>
      <c r="E333" s="35"/>
      <c r="F333" s="35"/>
      <c r="G333" s="35"/>
      <c r="H333" s="35"/>
      <c r="I333" s="36"/>
      <c r="J333" s="35"/>
      <c r="K333" s="35"/>
      <c r="L333" s="35"/>
      <c r="M333" s="35"/>
      <c r="N333" s="37"/>
      <c r="O333" s="37"/>
    </row>
    <row r="334" spans="1:15" x14ac:dyDescent="0.2">
      <c r="A334" s="1"/>
      <c r="C334" s="38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7"/>
      <c r="O334" s="37"/>
    </row>
    <row r="335" spans="1:15" x14ac:dyDescent="0.2">
      <c r="A335" s="1"/>
      <c r="C335" s="38"/>
      <c r="D335" s="35"/>
      <c r="E335" s="35"/>
      <c r="F335" s="35"/>
      <c r="G335" s="35"/>
      <c r="H335" s="35"/>
      <c r="I335" s="36"/>
      <c r="J335" s="35"/>
      <c r="K335" s="35"/>
      <c r="L335" s="35"/>
      <c r="M335" s="35"/>
      <c r="N335" s="37"/>
      <c r="O335" s="37"/>
    </row>
    <row r="336" spans="1:15" x14ac:dyDescent="0.2">
      <c r="A336" s="1"/>
      <c r="C336" s="38"/>
      <c r="D336" s="35"/>
      <c r="E336" s="35"/>
      <c r="F336" s="35"/>
      <c r="G336" s="35"/>
      <c r="H336" s="35"/>
      <c r="I336" s="36"/>
      <c r="J336" s="35"/>
      <c r="K336" s="35"/>
      <c r="L336" s="35"/>
      <c r="M336" s="35"/>
      <c r="N336" s="37"/>
      <c r="O336" s="37"/>
    </row>
    <row r="337" spans="1:15" x14ac:dyDescent="0.2">
      <c r="A337" s="1"/>
      <c r="C337" s="38"/>
      <c r="D337" s="35"/>
      <c r="E337" s="35"/>
      <c r="F337" s="35"/>
      <c r="G337" s="35"/>
      <c r="H337" s="35"/>
      <c r="I337" s="35"/>
      <c r="J337" s="35"/>
      <c r="K337" s="35"/>
      <c r="L337" s="36"/>
      <c r="M337" s="35"/>
      <c r="N337" s="37"/>
      <c r="O337" s="37"/>
    </row>
    <row r="338" spans="1:15" x14ac:dyDescent="0.2">
      <c r="A338" s="1"/>
      <c r="C338" s="38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7"/>
      <c r="O338" s="37"/>
    </row>
    <row r="339" spans="1:15" x14ac:dyDescent="0.2">
      <c r="A339" s="1"/>
      <c r="C339" s="38"/>
      <c r="D339" s="35"/>
      <c r="E339" s="35"/>
      <c r="F339" s="35"/>
      <c r="G339" s="35"/>
      <c r="H339" s="35"/>
      <c r="I339" s="35"/>
      <c r="J339" s="35"/>
      <c r="K339" s="36"/>
      <c r="L339" s="35"/>
      <c r="M339" s="35"/>
      <c r="N339" s="37"/>
      <c r="O339" s="37"/>
    </row>
    <row r="340" spans="1:15" x14ac:dyDescent="0.2">
      <c r="A340" s="1"/>
      <c r="C340" s="38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7"/>
      <c r="O340" s="37"/>
    </row>
    <row r="341" spans="1:15" x14ac:dyDescent="0.2">
      <c r="A341" s="1"/>
      <c r="C341" s="38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7"/>
      <c r="O341" s="37"/>
    </row>
    <row r="342" spans="1:15" x14ac:dyDescent="0.2">
      <c r="A342" s="1"/>
      <c r="C342" s="38"/>
      <c r="D342" s="35"/>
      <c r="E342" s="35"/>
      <c r="F342" s="35"/>
      <c r="G342" s="35"/>
      <c r="H342" s="35"/>
      <c r="I342" s="35"/>
      <c r="J342" s="35"/>
      <c r="K342" s="36"/>
      <c r="L342" s="35"/>
      <c r="M342" s="35"/>
      <c r="N342" s="37"/>
      <c r="O342" s="37"/>
    </row>
    <row r="343" spans="1:15" x14ac:dyDescent="0.2">
      <c r="A343" s="1"/>
      <c r="C343" s="38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7"/>
      <c r="O343" s="37"/>
    </row>
    <row r="344" spans="1:15" x14ac:dyDescent="0.2">
      <c r="A344" s="1"/>
      <c r="C344" s="38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7"/>
      <c r="O344" s="37"/>
    </row>
    <row r="345" spans="1:15" x14ac:dyDescent="0.2">
      <c r="A345" s="1"/>
      <c r="C345" s="38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7"/>
      <c r="O345" s="37"/>
    </row>
    <row r="346" spans="1:15" x14ac:dyDescent="0.2">
      <c r="A346" s="1"/>
      <c r="C346" s="38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7"/>
      <c r="O346" s="37"/>
    </row>
    <row r="347" spans="1:15" x14ac:dyDescent="0.2">
      <c r="A347" s="1"/>
      <c r="C347" s="38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7"/>
      <c r="O347" s="37"/>
    </row>
    <row r="348" spans="1:15" x14ac:dyDescent="0.2">
      <c r="A348" s="1"/>
      <c r="C348" s="38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7"/>
      <c r="O348" s="37"/>
    </row>
    <row r="349" spans="1:15" x14ac:dyDescent="0.2">
      <c r="A349" s="1"/>
      <c r="C349" s="38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7"/>
      <c r="O349" s="37"/>
    </row>
    <row r="350" spans="1:15" x14ac:dyDescent="0.2">
      <c r="A350" s="1"/>
      <c r="C350" s="38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7"/>
      <c r="O350" s="37"/>
    </row>
    <row r="351" spans="1:15" x14ac:dyDescent="0.2">
      <c r="A351" s="1"/>
      <c r="C351" s="38"/>
      <c r="D351" s="35"/>
      <c r="E351" s="35"/>
      <c r="F351" s="36"/>
      <c r="G351" s="35"/>
      <c r="H351" s="35"/>
      <c r="I351" s="35"/>
      <c r="J351" s="35"/>
      <c r="K351" s="35"/>
      <c r="L351" s="35"/>
      <c r="M351" s="35"/>
      <c r="N351" s="37"/>
      <c r="O351" s="37"/>
    </row>
    <row r="352" spans="1:15" x14ac:dyDescent="0.2">
      <c r="A352" s="1"/>
      <c r="C352" s="38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7"/>
      <c r="O352" s="37"/>
    </row>
    <row r="353" spans="1:15" x14ac:dyDescent="0.2">
      <c r="A353" s="1"/>
      <c r="C353" s="38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7"/>
      <c r="O353" s="37"/>
    </row>
    <row r="354" spans="1:15" x14ac:dyDescent="0.2">
      <c r="A354" s="1"/>
      <c r="C354" s="38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7"/>
      <c r="O354" s="37"/>
    </row>
    <row r="355" spans="1:15" x14ac:dyDescent="0.2">
      <c r="A355" s="1"/>
      <c r="C355" s="38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7"/>
      <c r="O355" s="37"/>
    </row>
    <row r="356" spans="1:15" x14ac:dyDescent="0.2">
      <c r="A356" s="1"/>
      <c r="C356" s="38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7"/>
      <c r="O356" s="37"/>
    </row>
    <row r="357" spans="1:15" x14ac:dyDescent="0.2">
      <c r="A357" s="1"/>
      <c r="C357" s="38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7"/>
      <c r="O357" s="37"/>
    </row>
    <row r="358" spans="1:15" x14ac:dyDescent="0.2">
      <c r="A358" s="1"/>
      <c r="C358" s="38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7"/>
      <c r="O358" s="37"/>
    </row>
    <row r="359" spans="1:15" x14ac:dyDescent="0.2">
      <c r="A359" s="1"/>
      <c r="C359" s="38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7"/>
      <c r="O359" s="37"/>
    </row>
    <row r="360" spans="1:15" x14ac:dyDescent="0.2">
      <c r="A360" s="1"/>
      <c r="C360" s="38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7"/>
      <c r="O360" s="37"/>
    </row>
    <row r="361" spans="1:15" x14ac:dyDescent="0.2">
      <c r="A361" s="1"/>
      <c r="C361" s="38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7"/>
      <c r="O361" s="37"/>
    </row>
    <row r="362" spans="1:15" x14ac:dyDescent="0.2">
      <c r="A362" s="1"/>
      <c r="C362" s="38"/>
      <c r="D362" s="35"/>
      <c r="E362" s="35"/>
      <c r="F362" s="35"/>
      <c r="G362" s="35"/>
      <c r="H362" s="35"/>
      <c r="I362" s="35"/>
      <c r="J362" s="35"/>
      <c r="K362" s="35"/>
      <c r="L362" s="36"/>
      <c r="M362" s="35"/>
      <c r="N362" s="37"/>
      <c r="O362" s="37"/>
    </row>
    <row r="363" spans="1:15" x14ac:dyDescent="0.2">
      <c r="A363" s="1"/>
      <c r="C363" s="38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7"/>
      <c r="O363" s="37"/>
    </row>
    <row r="364" spans="1:15" x14ac:dyDescent="0.2">
      <c r="A364" s="1"/>
      <c r="C364" s="38"/>
      <c r="D364" s="35"/>
      <c r="E364" s="35"/>
      <c r="F364" s="35"/>
      <c r="G364" s="35"/>
      <c r="H364" s="35"/>
      <c r="I364" s="35"/>
      <c r="J364" s="35"/>
      <c r="K364" s="35"/>
      <c r="L364" s="36"/>
      <c r="M364" s="35"/>
      <c r="N364" s="37"/>
      <c r="O364" s="37"/>
    </row>
    <row r="365" spans="1:15" x14ac:dyDescent="0.2">
      <c r="A365" s="1"/>
      <c r="C365" s="38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7"/>
      <c r="O365" s="37"/>
    </row>
    <row r="366" spans="1:15" x14ac:dyDescent="0.2">
      <c r="A366" s="1"/>
      <c r="C366" s="38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7"/>
      <c r="O366" s="37"/>
    </row>
    <row r="367" spans="1:15" x14ac:dyDescent="0.2">
      <c r="A367" s="1"/>
      <c r="C367" s="38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7"/>
      <c r="O367" s="37"/>
    </row>
    <row r="368" spans="1:15" x14ac:dyDescent="0.2">
      <c r="A368" s="1"/>
      <c r="C368" s="38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7"/>
      <c r="O368" s="37"/>
    </row>
    <row r="369" spans="1:15" x14ac:dyDescent="0.2">
      <c r="A369" s="1"/>
      <c r="C369" s="38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7"/>
      <c r="O369" s="37"/>
    </row>
    <row r="370" spans="1:15" x14ac:dyDescent="0.2">
      <c r="A370" s="1"/>
      <c r="C370" s="38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7"/>
      <c r="O370" s="37"/>
    </row>
    <row r="371" spans="1:15" x14ac:dyDescent="0.2">
      <c r="A371" s="1"/>
      <c r="C371" s="38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7"/>
      <c r="O371" s="37"/>
    </row>
    <row r="372" spans="1:15" x14ac:dyDescent="0.2">
      <c r="A372" s="1"/>
      <c r="C372" s="38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7"/>
      <c r="O372" s="37"/>
    </row>
    <row r="373" spans="1:15" x14ac:dyDescent="0.2">
      <c r="A373" s="1"/>
      <c r="C373" s="38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7"/>
      <c r="O373" s="37"/>
    </row>
    <row r="374" spans="1:15" x14ac:dyDescent="0.2">
      <c r="A374" s="1"/>
      <c r="C374" s="38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7"/>
      <c r="O374" s="37"/>
    </row>
    <row r="375" spans="1:15" x14ac:dyDescent="0.2">
      <c r="A375" s="1"/>
      <c r="C375" s="38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7"/>
      <c r="O375" s="37"/>
    </row>
    <row r="376" spans="1:15" x14ac:dyDescent="0.2">
      <c r="A376" s="1"/>
      <c r="C376" s="38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7"/>
      <c r="O376" s="37"/>
    </row>
    <row r="377" spans="1:15" x14ac:dyDescent="0.2">
      <c r="A377" s="1"/>
      <c r="C377" s="38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7"/>
      <c r="O377" s="37"/>
    </row>
    <row r="378" spans="1:15" x14ac:dyDescent="0.2">
      <c r="A378" s="1"/>
      <c r="C378" s="38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7"/>
      <c r="O378" s="37"/>
    </row>
    <row r="379" spans="1:15" x14ac:dyDescent="0.2">
      <c r="A379" s="1"/>
      <c r="C379" s="38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7"/>
      <c r="O379" s="37"/>
    </row>
    <row r="380" spans="1:15" x14ac:dyDescent="0.2">
      <c r="A380" s="1"/>
      <c r="C380" s="38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7"/>
      <c r="O380" s="37"/>
    </row>
    <row r="381" spans="1:15" x14ac:dyDescent="0.2">
      <c r="A381" s="1"/>
      <c r="C381" s="38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7"/>
      <c r="O381" s="37"/>
    </row>
    <row r="382" spans="1:15" x14ac:dyDescent="0.2">
      <c r="A382" s="1"/>
      <c r="C382" s="38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7"/>
      <c r="O382" s="37"/>
    </row>
    <row r="383" spans="1:15" x14ac:dyDescent="0.2">
      <c r="A383" s="1"/>
      <c r="C383" s="38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7"/>
      <c r="O383" s="37"/>
    </row>
    <row r="384" spans="1:15" x14ac:dyDescent="0.2">
      <c r="A384" s="1"/>
      <c r="C384" s="38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7"/>
      <c r="O384" s="37"/>
    </row>
    <row r="385" spans="1:15" x14ac:dyDescent="0.2">
      <c r="A385" s="1"/>
      <c r="C385" s="38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7"/>
      <c r="O385" s="37"/>
    </row>
    <row r="386" spans="1:15" x14ac:dyDescent="0.2">
      <c r="A386" s="1"/>
      <c r="C386" s="38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7"/>
      <c r="O386" s="37"/>
    </row>
    <row r="387" spans="1:15" x14ac:dyDescent="0.2">
      <c r="A387" s="1"/>
      <c r="C387" s="38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7"/>
      <c r="O387" s="37"/>
    </row>
    <row r="388" spans="1:15" x14ac:dyDescent="0.2">
      <c r="A388" s="1"/>
      <c r="C388" s="38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7"/>
      <c r="O388" s="37"/>
    </row>
    <row r="389" spans="1:15" x14ac:dyDescent="0.2">
      <c r="A389" s="1"/>
      <c r="C389" s="38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7"/>
      <c r="O389" s="37"/>
    </row>
    <row r="390" spans="1:15" x14ac:dyDescent="0.2">
      <c r="A390" s="1"/>
      <c r="C390" s="38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7"/>
      <c r="O390" s="37"/>
    </row>
    <row r="391" spans="1:15" x14ac:dyDescent="0.2">
      <c r="A391" s="1"/>
      <c r="C391" s="38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7"/>
      <c r="O391" s="37"/>
    </row>
    <row r="392" spans="1:15" x14ac:dyDescent="0.2">
      <c r="A392" s="1"/>
      <c r="C392" s="38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7"/>
      <c r="O392" s="37"/>
    </row>
    <row r="393" spans="1:15" x14ac:dyDescent="0.2">
      <c r="A393" s="1"/>
      <c r="C393" s="38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7"/>
      <c r="O393" s="37"/>
    </row>
    <row r="394" spans="1:15" x14ac:dyDescent="0.2">
      <c r="A394" s="1"/>
      <c r="C394" s="38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7"/>
      <c r="O394" s="37"/>
    </row>
    <row r="395" spans="1:15" x14ac:dyDescent="0.2">
      <c r="A395" s="1"/>
      <c r="C395" s="38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7"/>
      <c r="O395" s="37"/>
    </row>
    <row r="396" spans="1:15" x14ac:dyDescent="0.2">
      <c r="A396" s="1"/>
      <c r="C396" s="38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7"/>
      <c r="O396" s="37"/>
    </row>
    <row r="397" spans="1:15" x14ac:dyDescent="0.2">
      <c r="A397" s="1"/>
      <c r="C397" s="38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7"/>
      <c r="O397" s="37"/>
    </row>
    <row r="398" spans="1:15" x14ac:dyDescent="0.2">
      <c r="A398" s="1"/>
      <c r="C398" s="38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7"/>
      <c r="O398" s="37"/>
    </row>
    <row r="399" spans="1:15" x14ac:dyDescent="0.2">
      <c r="A399" s="1"/>
      <c r="C399" s="38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7"/>
      <c r="O399" s="37"/>
    </row>
    <row r="400" spans="1:15" x14ac:dyDescent="0.2">
      <c r="A400" s="1"/>
      <c r="C400" s="38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7"/>
      <c r="O400" s="37"/>
    </row>
    <row r="401" spans="1:15" x14ac:dyDescent="0.2">
      <c r="A401" s="1"/>
      <c r="C401" s="38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7"/>
      <c r="O401" s="37"/>
    </row>
    <row r="402" spans="1:15" x14ac:dyDescent="0.2">
      <c r="A402" s="1"/>
      <c r="C402" s="38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7"/>
      <c r="O402" s="37"/>
    </row>
    <row r="403" spans="1:15" x14ac:dyDescent="0.2">
      <c r="A403" s="1"/>
      <c r="C403" s="38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7"/>
      <c r="O403" s="37"/>
    </row>
    <row r="404" spans="1:15" x14ac:dyDescent="0.2">
      <c r="A404" s="1"/>
      <c r="C404" s="38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7"/>
      <c r="O404" s="37"/>
    </row>
    <row r="405" spans="1:15" x14ac:dyDescent="0.2">
      <c r="A405" s="1"/>
      <c r="C405" s="38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7"/>
      <c r="O405" s="37"/>
    </row>
    <row r="406" spans="1:15" x14ac:dyDescent="0.2">
      <c r="A406" s="1"/>
      <c r="C406" s="38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7"/>
      <c r="O406" s="37"/>
    </row>
    <row r="407" spans="1:15" x14ac:dyDescent="0.2">
      <c r="A407" s="1"/>
      <c r="C407" s="38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7"/>
      <c r="O407" s="37"/>
    </row>
    <row r="408" spans="1:15" x14ac:dyDescent="0.2">
      <c r="A408" s="1"/>
      <c r="C408" s="38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7"/>
      <c r="O408" s="37"/>
    </row>
    <row r="409" spans="1:15" x14ac:dyDescent="0.2">
      <c r="A409" s="1"/>
      <c r="C409" s="38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7"/>
      <c r="O409" s="37"/>
    </row>
    <row r="410" spans="1:15" x14ac:dyDescent="0.2">
      <c r="A410" s="1"/>
      <c r="C410" s="38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7"/>
      <c r="O410" s="37"/>
    </row>
    <row r="411" spans="1:15" x14ac:dyDescent="0.2">
      <c r="A411" s="1"/>
      <c r="C411" s="38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7"/>
      <c r="O411" s="37"/>
    </row>
    <row r="412" spans="1:15" x14ac:dyDescent="0.2">
      <c r="A412" s="1"/>
      <c r="C412" s="38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7"/>
      <c r="O412" s="37"/>
    </row>
    <row r="413" spans="1:15" x14ac:dyDescent="0.2">
      <c r="A413" s="1"/>
      <c r="C413" s="38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7"/>
      <c r="O413" s="37"/>
    </row>
    <row r="414" spans="1:15" x14ac:dyDescent="0.2">
      <c r="A414" s="1"/>
      <c r="C414" s="38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7"/>
      <c r="O414" s="37"/>
    </row>
    <row r="415" spans="1:15" x14ac:dyDescent="0.2">
      <c r="A415" s="1"/>
      <c r="C415" s="38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7"/>
      <c r="O415" s="37"/>
    </row>
    <row r="416" spans="1:15" x14ac:dyDescent="0.2">
      <c r="A416" s="1"/>
      <c r="C416" s="38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7"/>
      <c r="O416" s="37"/>
    </row>
    <row r="417" spans="1:15" x14ac:dyDescent="0.2">
      <c r="A417" s="1"/>
      <c r="C417" s="38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7"/>
      <c r="O417" s="37"/>
    </row>
    <row r="418" spans="1:15" x14ac:dyDescent="0.2">
      <c r="A418" s="1"/>
      <c r="C418" s="38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7"/>
      <c r="O418" s="37"/>
    </row>
    <row r="419" spans="1:15" x14ac:dyDescent="0.2">
      <c r="A419" s="1"/>
      <c r="C419" s="38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7"/>
      <c r="O419" s="37"/>
    </row>
    <row r="420" spans="1:15" x14ac:dyDescent="0.2">
      <c r="A420" s="1"/>
      <c r="C420" s="38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7"/>
      <c r="O420" s="37"/>
    </row>
    <row r="421" spans="1:15" x14ac:dyDescent="0.2">
      <c r="A421" s="1"/>
      <c r="C421" s="38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7"/>
      <c r="O421" s="37"/>
    </row>
    <row r="422" spans="1:15" x14ac:dyDescent="0.2">
      <c r="A422" s="1"/>
      <c r="C422" s="38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7"/>
      <c r="O422" s="37"/>
    </row>
    <row r="423" spans="1:15" x14ac:dyDescent="0.2">
      <c r="A423" s="1"/>
      <c r="C423" s="38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7"/>
      <c r="O423" s="37"/>
    </row>
    <row r="424" spans="1:15" x14ac:dyDescent="0.2">
      <c r="A424" s="1"/>
      <c r="C424" s="38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7"/>
      <c r="O424" s="37"/>
    </row>
    <row r="425" spans="1:15" x14ac:dyDescent="0.2">
      <c r="A425" s="1"/>
      <c r="C425" s="38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7"/>
      <c r="O425" s="37"/>
    </row>
    <row r="426" spans="1:15" x14ac:dyDescent="0.2">
      <c r="A426" s="1"/>
      <c r="C426" s="38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7"/>
      <c r="O426" s="37"/>
    </row>
    <row r="427" spans="1:15" x14ac:dyDescent="0.2">
      <c r="A427" s="1"/>
      <c r="C427" s="38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7"/>
      <c r="O427" s="37"/>
    </row>
    <row r="428" spans="1:15" x14ac:dyDescent="0.2">
      <c r="A428" s="1"/>
      <c r="C428" s="38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7"/>
      <c r="O428" s="37"/>
    </row>
    <row r="429" spans="1:15" x14ac:dyDescent="0.2">
      <c r="A429" s="1"/>
      <c r="C429" s="38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7"/>
      <c r="O429" s="37"/>
    </row>
    <row r="430" spans="1:15" x14ac:dyDescent="0.2">
      <c r="A430" s="1"/>
      <c r="C430" s="38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7"/>
      <c r="O430" s="37"/>
    </row>
    <row r="431" spans="1:15" x14ac:dyDescent="0.2">
      <c r="A431" s="1"/>
      <c r="C431" s="38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7"/>
      <c r="O431" s="37"/>
    </row>
    <row r="432" spans="1:15" x14ac:dyDescent="0.2">
      <c r="A432" s="1"/>
      <c r="C432" s="38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7"/>
      <c r="O432" s="37"/>
    </row>
    <row r="433" spans="1:15" x14ac:dyDescent="0.2">
      <c r="A433" s="1"/>
      <c r="C433" s="38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7"/>
      <c r="O433" s="37"/>
    </row>
    <row r="434" spans="1:15" x14ac:dyDescent="0.2">
      <c r="A434" s="1"/>
      <c r="C434" s="38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7"/>
      <c r="O434" s="37"/>
    </row>
    <row r="435" spans="1:15" x14ac:dyDescent="0.2">
      <c r="A435" s="1"/>
      <c r="C435" s="38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7"/>
      <c r="O435" s="37"/>
    </row>
    <row r="436" spans="1:15" x14ac:dyDescent="0.2">
      <c r="A436" s="1"/>
      <c r="C436" s="38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7"/>
      <c r="O436" s="37"/>
    </row>
    <row r="437" spans="1:15" x14ac:dyDescent="0.2">
      <c r="A437" s="1"/>
      <c r="C437" s="38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7"/>
      <c r="O437" s="37"/>
    </row>
    <row r="438" spans="1:15" x14ac:dyDescent="0.2">
      <c r="A438" s="1"/>
      <c r="C438" s="38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7"/>
      <c r="O438" s="37"/>
    </row>
    <row r="439" spans="1:15" x14ac:dyDescent="0.2">
      <c r="A439" s="1"/>
      <c r="C439" s="38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7"/>
      <c r="O439" s="37"/>
    </row>
    <row r="440" spans="1:15" x14ac:dyDescent="0.2">
      <c r="A440" s="1"/>
      <c r="C440" s="38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7"/>
      <c r="O440" s="37"/>
    </row>
    <row r="441" spans="1:15" x14ac:dyDescent="0.2">
      <c r="A441" s="1"/>
      <c r="C441" s="38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7"/>
      <c r="O441" s="37"/>
    </row>
    <row r="442" spans="1:15" x14ac:dyDescent="0.2">
      <c r="A442" s="1"/>
      <c r="C442" s="38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7"/>
      <c r="O442" s="37"/>
    </row>
    <row r="443" spans="1:15" x14ac:dyDescent="0.2">
      <c r="A443" s="1"/>
      <c r="C443" s="38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7"/>
      <c r="O443" s="37"/>
    </row>
    <row r="444" spans="1:15" x14ac:dyDescent="0.2">
      <c r="A444" s="1"/>
      <c r="C444" s="38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7"/>
      <c r="O444" s="37"/>
    </row>
    <row r="445" spans="1:15" x14ac:dyDescent="0.2">
      <c r="A445" s="1"/>
      <c r="C445" s="38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7"/>
      <c r="O445" s="37"/>
    </row>
    <row r="446" spans="1:15" x14ac:dyDescent="0.2">
      <c r="A446" s="1"/>
      <c r="C446" s="38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7"/>
      <c r="O446" s="37"/>
    </row>
    <row r="447" spans="1:15" x14ac:dyDescent="0.2">
      <c r="A447" s="1"/>
      <c r="C447" s="38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7"/>
      <c r="O447" s="37"/>
    </row>
    <row r="448" spans="1:15" x14ac:dyDescent="0.2">
      <c r="A448" s="1"/>
      <c r="C448" s="38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7"/>
      <c r="O448" s="37"/>
    </row>
    <row r="449" spans="1:15" x14ac:dyDescent="0.2">
      <c r="A449" s="1"/>
      <c r="C449" s="38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7"/>
      <c r="O449" s="37"/>
    </row>
    <row r="450" spans="1:15" x14ac:dyDescent="0.2">
      <c r="A450" s="1"/>
      <c r="C450" s="38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7"/>
      <c r="O450" s="37"/>
    </row>
    <row r="451" spans="1:15" x14ac:dyDescent="0.2">
      <c r="A451" s="1"/>
      <c r="C451" s="38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7"/>
      <c r="O451" s="37"/>
    </row>
    <row r="452" spans="1:15" x14ac:dyDescent="0.2">
      <c r="A452" s="1"/>
      <c r="C452" s="38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7"/>
      <c r="O452" s="37"/>
    </row>
    <row r="453" spans="1:15" x14ac:dyDescent="0.2">
      <c r="A453" s="1"/>
      <c r="C453" s="38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7"/>
      <c r="O453" s="37"/>
    </row>
    <row r="454" spans="1:15" x14ac:dyDescent="0.2">
      <c r="A454" s="1"/>
      <c r="C454" s="38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7"/>
      <c r="O454" s="37"/>
    </row>
    <row r="455" spans="1:15" x14ac:dyDescent="0.2">
      <c r="A455" s="1"/>
      <c r="C455" s="38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7"/>
      <c r="O455" s="37"/>
    </row>
    <row r="456" spans="1:15" x14ac:dyDescent="0.2">
      <c r="A456" s="1"/>
      <c r="C456" s="38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7"/>
      <c r="O456" s="37"/>
    </row>
    <row r="457" spans="1:15" x14ac:dyDescent="0.2">
      <c r="A457" s="1"/>
      <c r="C457" s="38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7"/>
      <c r="O457" s="37"/>
    </row>
    <row r="458" spans="1:15" x14ac:dyDescent="0.2">
      <c r="A458" s="1"/>
      <c r="C458" s="38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7"/>
      <c r="O458" s="37"/>
    </row>
    <row r="459" spans="1:15" x14ac:dyDescent="0.2">
      <c r="A459" s="1"/>
      <c r="C459" s="38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7"/>
      <c r="O459" s="37"/>
    </row>
    <row r="460" spans="1:15" x14ac:dyDescent="0.2">
      <c r="A460" s="1"/>
      <c r="C460" s="38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7"/>
      <c r="O460" s="37"/>
    </row>
    <row r="461" spans="1:15" x14ac:dyDescent="0.2">
      <c r="A461" s="1"/>
      <c r="C461" s="38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7"/>
      <c r="O461" s="37"/>
    </row>
    <row r="462" spans="1:15" x14ac:dyDescent="0.2">
      <c r="A462" s="1"/>
      <c r="C462" s="38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7"/>
      <c r="O462" s="37"/>
    </row>
    <row r="463" spans="1:15" x14ac:dyDescent="0.2">
      <c r="A463" s="1"/>
      <c r="C463" s="38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7"/>
      <c r="O463" s="37"/>
    </row>
    <row r="464" spans="1:15" x14ac:dyDescent="0.2">
      <c r="A464" s="1"/>
      <c r="C464" s="38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7"/>
      <c r="O464" s="37"/>
    </row>
    <row r="465" spans="1:15" x14ac:dyDescent="0.2">
      <c r="A465" s="1"/>
      <c r="C465" s="38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7"/>
      <c r="O465" s="37"/>
    </row>
    <row r="466" spans="1:15" x14ac:dyDescent="0.2">
      <c r="A466" s="1"/>
      <c r="C466" s="38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7"/>
      <c r="O466" s="37"/>
    </row>
    <row r="467" spans="1:15" x14ac:dyDescent="0.2">
      <c r="A467" s="1"/>
      <c r="C467" s="38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7"/>
      <c r="O467" s="37"/>
    </row>
    <row r="468" spans="1:15" x14ac:dyDescent="0.2">
      <c r="A468" s="1"/>
      <c r="C468" s="38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7"/>
      <c r="O468" s="37"/>
    </row>
    <row r="469" spans="1:15" x14ac:dyDescent="0.2">
      <c r="A469" s="1"/>
      <c r="C469" s="38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7"/>
      <c r="O469" s="37"/>
    </row>
    <row r="470" spans="1:15" x14ac:dyDescent="0.2">
      <c r="A470" s="1"/>
      <c r="C470" s="38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7"/>
      <c r="O470" s="37"/>
    </row>
    <row r="471" spans="1:15" x14ac:dyDescent="0.2">
      <c r="A471" s="1"/>
      <c r="C471" s="38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7"/>
      <c r="O471" s="37"/>
    </row>
    <row r="472" spans="1:15" x14ac:dyDescent="0.2">
      <c r="A472" s="1"/>
      <c r="C472" s="38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7"/>
      <c r="O472" s="37"/>
    </row>
    <row r="473" spans="1:15" x14ac:dyDescent="0.2">
      <c r="A473" s="1"/>
      <c r="C473" s="38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7"/>
      <c r="O473" s="37"/>
    </row>
    <row r="474" spans="1:15" x14ac:dyDescent="0.2">
      <c r="A474" s="1"/>
      <c r="C474" s="38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7"/>
      <c r="O474" s="37"/>
    </row>
    <row r="475" spans="1:15" x14ac:dyDescent="0.2">
      <c r="A475" s="1"/>
      <c r="C475" s="38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7"/>
      <c r="O475" s="37"/>
    </row>
    <row r="476" spans="1:15" x14ac:dyDescent="0.2">
      <c r="A476" s="1"/>
      <c r="C476" s="38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7"/>
      <c r="O476" s="37"/>
    </row>
    <row r="477" spans="1:15" x14ac:dyDescent="0.2">
      <c r="A477" s="1"/>
      <c r="C477" s="38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7"/>
      <c r="O477" s="37"/>
    </row>
    <row r="478" spans="1:15" x14ac:dyDescent="0.2">
      <c r="A478" s="1"/>
      <c r="C478" s="38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7"/>
      <c r="O478" s="37"/>
    </row>
    <row r="479" spans="1:15" x14ac:dyDescent="0.2">
      <c r="A479" s="1"/>
      <c r="C479" s="38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7"/>
      <c r="O479" s="37"/>
    </row>
    <row r="480" spans="1:15" x14ac:dyDescent="0.2">
      <c r="A480" s="1"/>
      <c r="C480" s="38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7"/>
      <c r="O480" s="37"/>
    </row>
    <row r="481" spans="1:15" x14ac:dyDescent="0.2">
      <c r="A481" s="1"/>
      <c r="C481" s="38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7"/>
      <c r="O481" s="37"/>
    </row>
    <row r="482" spans="1:15" x14ac:dyDescent="0.2">
      <c r="A482" s="1"/>
      <c r="C482" s="38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7"/>
      <c r="O482" s="37"/>
    </row>
    <row r="483" spans="1:15" x14ac:dyDescent="0.2">
      <c r="A483" s="1"/>
      <c r="C483" s="38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7"/>
      <c r="O483" s="37"/>
    </row>
    <row r="484" spans="1:15" x14ac:dyDescent="0.2">
      <c r="A484" s="1"/>
      <c r="C484" s="38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7"/>
      <c r="O484" s="37"/>
    </row>
    <row r="485" spans="1:15" x14ac:dyDescent="0.2">
      <c r="A485" s="1"/>
      <c r="C485" s="38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7"/>
      <c r="O485" s="37"/>
    </row>
    <row r="486" spans="1:15" x14ac:dyDescent="0.2">
      <c r="A486" s="1"/>
      <c r="C486" s="38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7"/>
      <c r="O486" s="37"/>
    </row>
    <row r="487" spans="1:15" x14ac:dyDescent="0.2">
      <c r="A487" s="1"/>
      <c r="C487" s="38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7"/>
      <c r="O487" s="37"/>
    </row>
    <row r="488" spans="1:15" x14ac:dyDescent="0.2">
      <c r="A488" s="1"/>
      <c r="C488" s="38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7"/>
      <c r="O488" s="37"/>
    </row>
    <row r="489" spans="1:15" x14ac:dyDescent="0.2">
      <c r="A489" s="1"/>
      <c r="C489" s="38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7"/>
      <c r="O489" s="37"/>
    </row>
    <row r="490" spans="1:15" x14ac:dyDescent="0.2">
      <c r="A490" s="1"/>
      <c r="C490" s="38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7"/>
      <c r="O490" s="37"/>
    </row>
    <row r="491" spans="1:15" x14ac:dyDescent="0.2">
      <c r="A491" s="1"/>
      <c r="C491" s="38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7"/>
      <c r="O491" s="37"/>
    </row>
    <row r="492" spans="1:15" x14ac:dyDescent="0.2">
      <c r="A492" s="1"/>
      <c r="C492" s="38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7"/>
      <c r="O492" s="37"/>
    </row>
    <row r="493" spans="1:15" x14ac:dyDescent="0.2">
      <c r="A493" s="1"/>
      <c r="C493" s="38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7"/>
      <c r="O493" s="37"/>
    </row>
    <row r="494" spans="1:15" x14ac:dyDescent="0.2">
      <c r="A494" s="1"/>
      <c r="C494" s="38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7"/>
      <c r="O494" s="37"/>
    </row>
    <row r="495" spans="1:15" x14ac:dyDescent="0.2">
      <c r="A495" s="1"/>
      <c r="C495" s="38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7"/>
      <c r="O495" s="37"/>
    </row>
    <row r="496" spans="1:15" x14ac:dyDescent="0.2">
      <c r="A496" s="1"/>
      <c r="C496" s="38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7"/>
      <c r="O496" s="37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  <row r="638" spans="1:1" x14ac:dyDescent="0.2">
      <c r="A638" s="1"/>
    </row>
    <row r="639" spans="1:1" x14ac:dyDescent="0.2">
      <c r="A639" s="1"/>
    </row>
    <row r="640" spans="1:1" x14ac:dyDescent="0.2">
      <c r="A640" s="1"/>
    </row>
    <row r="641" spans="1:1" x14ac:dyDescent="0.2">
      <c r="A641" s="1"/>
    </row>
    <row r="642" spans="1:1" x14ac:dyDescent="0.2">
      <c r="A642" s="1"/>
    </row>
    <row r="643" spans="1:1" x14ac:dyDescent="0.2">
      <c r="A643" s="1"/>
    </row>
    <row r="644" spans="1:1" x14ac:dyDescent="0.2">
      <c r="A644" s="1"/>
    </row>
    <row r="645" spans="1:1" x14ac:dyDescent="0.2">
      <c r="A645" s="1"/>
    </row>
    <row r="646" spans="1:1" x14ac:dyDescent="0.2">
      <c r="A646" s="1"/>
    </row>
    <row r="647" spans="1:1" x14ac:dyDescent="0.2">
      <c r="A647" s="1"/>
    </row>
    <row r="648" spans="1:1" x14ac:dyDescent="0.2">
      <c r="A648" s="1"/>
    </row>
    <row r="649" spans="1:1" x14ac:dyDescent="0.2">
      <c r="A649" s="1"/>
    </row>
    <row r="650" spans="1:1" x14ac:dyDescent="0.2">
      <c r="A650" s="1"/>
    </row>
    <row r="651" spans="1:1" x14ac:dyDescent="0.2">
      <c r="A651" s="1"/>
    </row>
    <row r="652" spans="1:1" x14ac:dyDescent="0.2">
      <c r="A652" s="1"/>
    </row>
    <row r="653" spans="1:1" x14ac:dyDescent="0.2">
      <c r="A653" s="1"/>
    </row>
    <row r="654" spans="1:1" x14ac:dyDescent="0.2">
      <c r="A654" s="1"/>
    </row>
    <row r="655" spans="1:1" x14ac:dyDescent="0.2">
      <c r="A655" s="1"/>
    </row>
    <row r="656" spans="1:1" x14ac:dyDescent="0.2">
      <c r="A656" s="1"/>
    </row>
    <row r="657" spans="1:1" x14ac:dyDescent="0.2">
      <c r="A657" s="1"/>
    </row>
    <row r="658" spans="1:1" x14ac:dyDescent="0.2">
      <c r="A658" s="1"/>
    </row>
    <row r="659" spans="1:1" x14ac:dyDescent="0.2">
      <c r="A659" s="1"/>
    </row>
    <row r="660" spans="1:1" x14ac:dyDescent="0.2">
      <c r="A660" s="1"/>
    </row>
    <row r="661" spans="1:1" x14ac:dyDescent="0.2">
      <c r="A661" s="1"/>
    </row>
    <row r="662" spans="1:1" x14ac:dyDescent="0.2">
      <c r="A662" s="1"/>
    </row>
    <row r="663" spans="1:1" x14ac:dyDescent="0.2">
      <c r="A663" s="1"/>
    </row>
    <row r="664" spans="1:1" x14ac:dyDescent="0.2">
      <c r="A664" s="1"/>
    </row>
    <row r="665" spans="1:1" x14ac:dyDescent="0.2">
      <c r="A665" s="1"/>
    </row>
    <row r="666" spans="1:1" x14ac:dyDescent="0.2">
      <c r="A666" s="1"/>
    </row>
    <row r="667" spans="1:1" x14ac:dyDescent="0.2">
      <c r="A667" s="1"/>
    </row>
    <row r="668" spans="1:1" x14ac:dyDescent="0.2">
      <c r="A668" s="1"/>
    </row>
    <row r="669" spans="1:1" x14ac:dyDescent="0.2">
      <c r="A669" s="1"/>
    </row>
    <row r="670" spans="1:1" x14ac:dyDescent="0.2">
      <c r="A670" s="1"/>
    </row>
    <row r="671" spans="1:1" x14ac:dyDescent="0.2">
      <c r="A671" s="1"/>
    </row>
    <row r="672" spans="1:1" x14ac:dyDescent="0.2">
      <c r="A672" s="1"/>
    </row>
    <row r="673" spans="1:1" x14ac:dyDescent="0.2">
      <c r="A673" s="1"/>
    </row>
    <row r="674" spans="1:1" x14ac:dyDescent="0.2">
      <c r="A674" s="1"/>
    </row>
    <row r="675" spans="1:1" x14ac:dyDescent="0.2">
      <c r="A675" s="1"/>
    </row>
    <row r="676" spans="1:1" x14ac:dyDescent="0.2">
      <c r="A676" s="1"/>
    </row>
    <row r="677" spans="1:1" x14ac:dyDescent="0.2">
      <c r="A677" s="1"/>
    </row>
    <row r="678" spans="1:1" x14ac:dyDescent="0.2">
      <c r="A678" s="1"/>
    </row>
    <row r="679" spans="1:1" x14ac:dyDescent="0.2">
      <c r="A679" s="1"/>
    </row>
    <row r="680" spans="1:1" x14ac:dyDescent="0.2">
      <c r="A680" s="1"/>
    </row>
    <row r="681" spans="1:1" x14ac:dyDescent="0.2">
      <c r="A681" s="1"/>
    </row>
    <row r="682" spans="1:1" x14ac:dyDescent="0.2">
      <c r="A682" s="1"/>
    </row>
    <row r="683" spans="1:1" x14ac:dyDescent="0.2">
      <c r="A683" s="1"/>
    </row>
    <row r="684" spans="1:1" x14ac:dyDescent="0.2">
      <c r="A684" s="1"/>
    </row>
    <row r="685" spans="1:1" x14ac:dyDescent="0.2">
      <c r="A685" s="1"/>
    </row>
    <row r="686" spans="1:1" x14ac:dyDescent="0.2">
      <c r="A686" s="1"/>
    </row>
    <row r="687" spans="1:1" x14ac:dyDescent="0.2">
      <c r="A687" s="1"/>
    </row>
    <row r="688" spans="1:1" x14ac:dyDescent="0.2">
      <c r="A688" s="1"/>
    </row>
    <row r="689" spans="1:1" x14ac:dyDescent="0.2">
      <c r="A689" s="1"/>
    </row>
    <row r="690" spans="1:1" x14ac:dyDescent="0.2">
      <c r="A690" s="1"/>
    </row>
    <row r="691" spans="1:1" x14ac:dyDescent="0.2">
      <c r="A691" s="1"/>
    </row>
    <row r="692" spans="1:1" x14ac:dyDescent="0.2">
      <c r="A692" s="1"/>
    </row>
    <row r="693" spans="1:1" x14ac:dyDescent="0.2">
      <c r="A693" s="1"/>
    </row>
    <row r="694" spans="1:1" x14ac:dyDescent="0.2">
      <c r="A694" s="1"/>
    </row>
    <row r="695" spans="1:1" x14ac:dyDescent="0.2">
      <c r="A695" s="1"/>
    </row>
    <row r="696" spans="1:1" x14ac:dyDescent="0.2">
      <c r="A696" s="1"/>
    </row>
    <row r="697" spans="1:1" x14ac:dyDescent="0.2">
      <c r="A697" s="1"/>
    </row>
    <row r="698" spans="1:1" x14ac:dyDescent="0.2">
      <c r="A698" s="1"/>
    </row>
    <row r="699" spans="1:1" x14ac:dyDescent="0.2">
      <c r="A699" s="1"/>
    </row>
    <row r="700" spans="1:1" x14ac:dyDescent="0.2">
      <c r="A700" s="1"/>
    </row>
    <row r="701" spans="1:1" x14ac:dyDescent="0.2">
      <c r="A701" s="1"/>
    </row>
    <row r="702" spans="1:1" x14ac:dyDescent="0.2">
      <c r="A702" s="1"/>
    </row>
    <row r="703" spans="1:1" x14ac:dyDescent="0.2">
      <c r="A703" s="1"/>
    </row>
    <row r="704" spans="1:1" x14ac:dyDescent="0.2">
      <c r="A704" s="1"/>
    </row>
    <row r="705" spans="1:1" x14ac:dyDescent="0.2">
      <c r="A705" s="1"/>
    </row>
    <row r="706" spans="1:1" x14ac:dyDescent="0.2">
      <c r="A706" s="1"/>
    </row>
    <row r="707" spans="1:1" x14ac:dyDescent="0.2">
      <c r="A707" s="1"/>
    </row>
    <row r="708" spans="1:1" x14ac:dyDescent="0.2">
      <c r="A708" s="1"/>
    </row>
    <row r="709" spans="1:1" x14ac:dyDescent="0.2">
      <c r="A709" s="1"/>
    </row>
    <row r="710" spans="1:1" x14ac:dyDescent="0.2">
      <c r="A710" s="1"/>
    </row>
    <row r="711" spans="1:1" x14ac:dyDescent="0.2">
      <c r="A711" s="1"/>
    </row>
    <row r="712" spans="1:1" x14ac:dyDescent="0.2">
      <c r="A712" s="1"/>
    </row>
    <row r="713" spans="1:1" x14ac:dyDescent="0.2">
      <c r="A713" s="1"/>
    </row>
    <row r="714" spans="1:1" x14ac:dyDescent="0.2">
      <c r="A714" s="1"/>
    </row>
    <row r="715" spans="1:1" x14ac:dyDescent="0.2">
      <c r="A715" s="1"/>
    </row>
    <row r="716" spans="1:1" x14ac:dyDescent="0.2">
      <c r="A716" s="1"/>
    </row>
    <row r="717" spans="1:1" x14ac:dyDescent="0.2">
      <c r="A717" s="1"/>
    </row>
    <row r="718" spans="1:1" x14ac:dyDescent="0.2">
      <c r="A718" s="1"/>
    </row>
    <row r="719" spans="1:1" x14ac:dyDescent="0.2">
      <c r="A719" s="1"/>
    </row>
    <row r="720" spans="1:1" x14ac:dyDescent="0.2">
      <c r="A720" s="1"/>
    </row>
    <row r="721" spans="1:1" x14ac:dyDescent="0.2">
      <c r="A721" s="1"/>
    </row>
    <row r="722" spans="1:1" x14ac:dyDescent="0.2">
      <c r="A722" s="1"/>
    </row>
    <row r="723" spans="1:1" x14ac:dyDescent="0.2">
      <c r="A723" s="1"/>
    </row>
    <row r="724" spans="1:1" x14ac:dyDescent="0.2">
      <c r="A724" s="1"/>
    </row>
    <row r="725" spans="1:1" x14ac:dyDescent="0.2">
      <c r="A725" s="1"/>
    </row>
    <row r="726" spans="1:1" x14ac:dyDescent="0.2">
      <c r="A726" s="1"/>
    </row>
    <row r="727" spans="1:1" x14ac:dyDescent="0.2">
      <c r="A727" s="1"/>
    </row>
    <row r="728" spans="1:1" x14ac:dyDescent="0.2">
      <c r="A728" s="1"/>
    </row>
    <row r="729" spans="1:1" x14ac:dyDescent="0.2">
      <c r="A729" s="1"/>
    </row>
    <row r="730" spans="1:1" x14ac:dyDescent="0.2">
      <c r="A730" s="1"/>
    </row>
    <row r="731" spans="1:1" x14ac:dyDescent="0.2">
      <c r="A731" s="1"/>
    </row>
    <row r="732" spans="1:1" x14ac:dyDescent="0.2">
      <c r="A732" s="1"/>
    </row>
    <row r="733" spans="1:1" x14ac:dyDescent="0.2">
      <c r="A733" s="1"/>
    </row>
    <row r="734" spans="1:1" x14ac:dyDescent="0.2">
      <c r="A734" s="1"/>
    </row>
    <row r="735" spans="1:1" x14ac:dyDescent="0.2">
      <c r="A735" s="1"/>
    </row>
    <row r="736" spans="1:1" x14ac:dyDescent="0.2">
      <c r="A736" s="1"/>
    </row>
    <row r="737" spans="1:1" x14ac:dyDescent="0.2">
      <c r="A737" s="1"/>
    </row>
    <row r="738" spans="1:1" x14ac:dyDescent="0.2">
      <c r="A738" s="1"/>
    </row>
    <row r="739" spans="1:1" x14ac:dyDescent="0.2">
      <c r="A739" s="1"/>
    </row>
    <row r="740" spans="1:1" x14ac:dyDescent="0.2">
      <c r="A740" s="1"/>
    </row>
    <row r="741" spans="1:1" x14ac:dyDescent="0.2">
      <c r="A741" s="1"/>
    </row>
    <row r="742" spans="1:1" x14ac:dyDescent="0.2">
      <c r="A742" s="1"/>
    </row>
    <row r="743" spans="1:1" x14ac:dyDescent="0.2">
      <c r="A743" s="1"/>
    </row>
    <row r="744" spans="1:1" x14ac:dyDescent="0.2">
      <c r="A744" s="1"/>
    </row>
    <row r="745" spans="1:1" x14ac:dyDescent="0.2">
      <c r="A745" s="1"/>
    </row>
    <row r="746" spans="1:1" x14ac:dyDescent="0.2">
      <c r="A746" s="1"/>
    </row>
    <row r="747" spans="1:1" x14ac:dyDescent="0.2">
      <c r="A747" s="1"/>
    </row>
    <row r="748" spans="1:1" x14ac:dyDescent="0.2">
      <c r="A748" s="1"/>
    </row>
    <row r="749" spans="1:1" x14ac:dyDescent="0.2">
      <c r="A749" s="1"/>
    </row>
    <row r="750" spans="1:1" x14ac:dyDescent="0.2">
      <c r="A750" s="1"/>
    </row>
    <row r="751" spans="1:1" x14ac:dyDescent="0.2">
      <c r="A751" s="1"/>
    </row>
    <row r="752" spans="1:1" x14ac:dyDescent="0.2">
      <c r="A752" s="1"/>
    </row>
    <row r="753" spans="1:1" x14ac:dyDescent="0.2">
      <c r="A753" s="1"/>
    </row>
    <row r="754" spans="1:1" x14ac:dyDescent="0.2">
      <c r="A754" s="1"/>
    </row>
    <row r="755" spans="1:1" x14ac:dyDescent="0.2">
      <c r="A755" s="1"/>
    </row>
    <row r="756" spans="1:1" x14ac:dyDescent="0.2">
      <c r="A756" s="1"/>
    </row>
    <row r="757" spans="1:1" x14ac:dyDescent="0.2">
      <c r="A757" s="1"/>
    </row>
    <row r="758" spans="1:1" x14ac:dyDescent="0.2">
      <c r="A758" s="1"/>
    </row>
    <row r="759" spans="1:1" x14ac:dyDescent="0.2">
      <c r="A759" s="1"/>
    </row>
    <row r="760" spans="1:1" x14ac:dyDescent="0.2">
      <c r="A760" s="1"/>
    </row>
    <row r="761" spans="1:1" x14ac:dyDescent="0.2">
      <c r="A761" s="1"/>
    </row>
    <row r="762" spans="1:1" x14ac:dyDescent="0.2">
      <c r="A762" s="1"/>
    </row>
    <row r="763" spans="1:1" x14ac:dyDescent="0.2">
      <c r="A763" s="1"/>
    </row>
    <row r="764" spans="1:1" x14ac:dyDescent="0.2">
      <c r="A764" s="1"/>
    </row>
    <row r="765" spans="1:1" x14ac:dyDescent="0.2">
      <c r="A765" s="1"/>
    </row>
    <row r="766" spans="1:1" x14ac:dyDescent="0.2">
      <c r="A766" s="1"/>
    </row>
    <row r="767" spans="1:1" x14ac:dyDescent="0.2">
      <c r="A767" s="1"/>
    </row>
    <row r="768" spans="1:1" x14ac:dyDescent="0.2">
      <c r="A768" s="1"/>
    </row>
    <row r="769" spans="1:1" x14ac:dyDescent="0.2">
      <c r="A769" s="1"/>
    </row>
    <row r="770" spans="1:1" x14ac:dyDescent="0.2">
      <c r="A770" s="1"/>
    </row>
    <row r="771" spans="1:1" x14ac:dyDescent="0.2">
      <c r="A771" s="1"/>
    </row>
    <row r="772" spans="1:1" x14ac:dyDescent="0.2">
      <c r="A772" s="1"/>
    </row>
    <row r="773" spans="1:1" x14ac:dyDescent="0.2">
      <c r="A773" s="1"/>
    </row>
    <row r="774" spans="1:1" x14ac:dyDescent="0.2">
      <c r="A774" s="1"/>
    </row>
    <row r="775" spans="1:1" x14ac:dyDescent="0.2">
      <c r="A775" s="1"/>
    </row>
    <row r="776" spans="1:1" x14ac:dyDescent="0.2">
      <c r="A776" s="1"/>
    </row>
    <row r="777" spans="1:1" x14ac:dyDescent="0.2">
      <c r="A777" s="1"/>
    </row>
    <row r="778" spans="1:1" x14ac:dyDescent="0.2">
      <c r="A778" s="1"/>
    </row>
    <row r="779" spans="1:1" x14ac:dyDescent="0.2">
      <c r="A779" s="1"/>
    </row>
    <row r="780" spans="1:1" x14ac:dyDescent="0.2">
      <c r="A780" s="1"/>
    </row>
    <row r="781" spans="1:1" x14ac:dyDescent="0.2">
      <c r="A781" s="1"/>
    </row>
    <row r="782" spans="1:1" x14ac:dyDescent="0.2">
      <c r="A782" s="1"/>
    </row>
    <row r="783" spans="1:1" x14ac:dyDescent="0.2">
      <c r="A783" s="1"/>
    </row>
    <row r="784" spans="1:1" x14ac:dyDescent="0.2">
      <c r="A784" s="1"/>
    </row>
    <row r="785" spans="1:1" x14ac:dyDescent="0.2">
      <c r="A785" s="1"/>
    </row>
    <row r="786" spans="1:1" x14ac:dyDescent="0.2">
      <c r="A786" s="1"/>
    </row>
    <row r="787" spans="1:1" x14ac:dyDescent="0.2">
      <c r="A787" s="1"/>
    </row>
    <row r="788" spans="1:1" x14ac:dyDescent="0.2">
      <c r="A788" s="1"/>
    </row>
    <row r="789" spans="1:1" x14ac:dyDescent="0.2">
      <c r="A789" s="1"/>
    </row>
    <row r="790" spans="1:1" x14ac:dyDescent="0.2">
      <c r="A790" s="1"/>
    </row>
    <row r="791" spans="1:1" x14ac:dyDescent="0.2">
      <c r="A791" s="1"/>
    </row>
    <row r="792" spans="1:1" x14ac:dyDescent="0.2">
      <c r="A792" s="1"/>
    </row>
    <row r="793" spans="1:1" x14ac:dyDescent="0.2">
      <c r="A793" s="1"/>
    </row>
    <row r="794" spans="1:1" x14ac:dyDescent="0.2">
      <c r="A794" s="1"/>
    </row>
    <row r="795" spans="1:1" x14ac:dyDescent="0.2">
      <c r="A795" s="1"/>
    </row>
    <row r="796" spans="1:1" x14ac:dyDescent="0.2">
      <c r="A796" s="1"/>
    </row>
    <row r="797" spans="1:1" x14ac:dyDescent="0.2">
      <c r="A797" s="1"/>
    </row>
    <row r="798" spans="1:1" x14ac:dyDescent="0.2">
      <c r="A798" s="1"/>
    </row>
    <row r="799" spans="1:1" x14ac:dyDescent="0.2">
      <c r="A799" s="1"/>
    </row>
    <row r="800" spans="1:1" x14ac:dyDescent="0.2">
      <c r="A800" s="1"/>
    </row>
    <row r="801" spans="1:1" x14ac:dyDescent="0.2">
      <c r="A801" s="1"/>
    </row>
    <row r="802" spans="1:1" x14ac:dyDescent="0.2">
      <c r="A802" s="1"/>
    </row>
    <row r="803" spans="1:1" x14ac:dyDescent="0.2">
      <c r="A803" s="1"/>
    </row>
    <row r="804" spans="1:1" x14ac:dyDescent="0.2">
      <c r="A804" s="1"/>
    </row>
    <row r="805" spans="1:1" x14ac:dyDescent="0.2">
      <c r="A805" s="1"/>
    </row>
    <row r="806" spans="1:1" x14ac:dyDescent="0.2">
      <c r="A806" s="1"/>
    </row>
    <row r="807" spans="1:1" x14ac:dyDescent="0.2">
      <c r="A807" s="1"/>
    </row>
    <row r="808" spans="1:1" x14ac:dyDescent="0.2">
      <c r="A808" s="1"/>
    </row>
    <row r="809" spans="1:1" x14ac:dyDescent="0.2">
      <c r="A809" s="1"/>
    </row>
    <row r="810" spans="1:1" x14ac:dyDescent="0.2">
      <c r="A810" s="1"/>
    </row>
    <row r="811" spans="1:1" x14ac:dyDescent="0.2">
      <c r="A811" s="1"/>
    </row>
    <row r="812" spans="1:1" x14ac:dyDescent="0.2">
      <c r="A812" s="1"/>
    </row>
    <row r="813" spans="1:1" x14ac:dyDescent="0.2">
      <c r="A813" s="1"/>
    </row>
    <row r="814" spans="1:1" x14ac:dyDescent="0.2">
      <c r="A814" s="1"/>
    </row>
    <row r="815" spans="1:1" x14ac:dyDescent="0.2">
      <c r="A815" s="1"/>
    </row>
    <row r="816" spans="1:1" x14ac:dyDescent="0.2">
      <c r="A816" s="1"/>
    </row>
    <row r="817" spans="1:1" x14ac:dyDescent="0.2">
      <c r="A817" s="1"/>
    </row>
    <row r="818" spans="1:1" x14ac:dyDescent="0.2">
      <c r="A818" s="1"/>
    </row>
    <row r="819" spans="1:1" x14ac:dyDescent="0.2">
      <c r="A819" s="1"/>
    </row>
    <row r="820" spans="1:1" x14ac:dyDescent="0.2">
      <c r="A820" s="1"/>
    </row>
    <row r="821" spans="1:1" x14ac:dyDescent="0.2">
      <c r="A821" s="1"/>
    </row>
    <row r="822" spans="1:1" x14ac:dyDescent="0.2">
      <c r="A822" s="1"/>
    </row>
    <row r="823" spans="1:1" x14ac:dyDescent="0.2">
      <c r="A823" s="1"/>
    </row>
    <row r="824" spans="1:1" x14ac:dyDescent="0.2">
      <c r="A824" s="1"/>
    </row>
    <row r="825" spans="1:1" x14ac:dyDescent="0.2">
      <c r="A825" s="1"/>
    </row>
    <row r="826" spans="1:1" x14ac:dyDescent="0.2">
      <c r="A826" s="1"/>
    </row>
    <row r="827" spans="1:1" x14ac:dyDescent="0.2">
      <c r="A827" s="1"/>
    </row>
    <row r="828" spans="1:1" x14ac:dyDescent="0.2">
      <c r="A828" s="1"/>
    </row>
    <row r="829" spans="1:1" x14ac:dyDescent="0.2">
      <c r="A829" s="1"/>
    </row>
    <row r="830" spans="1:1" x14ac:dyDescent="0.2">
      <c r="A830" s="1"/>
    </row>
    <row r="831" spans="1:1" x14ac:dyDescent="0.2">
      <c r="A831" s="1"/>
    </row>
    <row r="832" spans="1:1" x14ac:dyDescent="0.2">
      <c r="A832" s="1"/>
    </row>
    <row r="833" spans="1:1" x14ac:dyDescent="0.2">
      <c r="A833" s="1"/>
    </row>
    <row r="834" spans="1:1" x14ac:dyDescent="0.2">
      <c r="A834" s="1"/>
    </row>
    <row r="835" spans="1:1" x14ac:dyDescent="0.2">
      <c r="A835" s="1"/>
    </row>
    <row r="836" spans="1:1" x14ac:dyDescent="0.2">
      <c r="A836" s="1"/>
    </row>
    <row r="837" spans="1:1" x14ac:dyDescent="0.2">
      <c r="A837" s="1"/>
    </row>
    <row r="838" spans="1:1" x14ac:dyDescent="0.2">
      <c r="A838" s="1"/>
    </row>
    <row r="839" spans="1:1" x14ac:dyDescent="0.2">
      <c r="A839" s="1"/>
    </row>
    <row r="840" spans="1:1" x14ac:dyDescent="0.2">
      <c r="A840" s="1"/>
    </row>
    <row r="841" spans="1:1" x14ac:dyDescent="0.2">
      <c r="A841" s="1"/>
    </row>
    <row r="842" spans="1:1" x14ac:dyDescent="0.2">
      <c r="A842" s="1"/>
    </row>
    <row r="843" spans="1:1" x14ac:dyDescent="0.2">
      <c r="A843" s="1"/>
    </row>
    <row r="844" spans="1:1" x14ac:dyDescent="0.2">
      <c r="A844" s="1"/>
    </row>
    <row r="845" spans="1:1" x14ac:dyDescent="0.2">
      <c r="A845" s="1"/>
    </row>
    <row r="846" spans="1:1" x14ac:dyDescent="0.2">
      <c r="A846" s="1"/>
    </row>
    <row r="847" spans="1:1" x14ac:dyDescent="0.2">
      <c r="A847" s="1"/>
    </row>
    <row r="848" spans="1:1" x14ac:dyDescent="0.2">
      <c r="A848" s="1"/>
    </row>
    <row r="849" spans="1:1" x14ac:dyDescent="0.2">
      <c r="A849" s="1"/>
    </row>
    <row r="850" spans="1:1" x14ac:dyDescent="0.2">
      <c r="A850" s="1"/>
    </row>
    <row r="851" spans="1:1" x14ac:dyDescent="0.2">
      <c r="A851" s="1"/>
    </row>
    <row r="852" spans="1:1" x14ac:dyDescent="0.2">
      <c r="A852" s="1"/>
    </row>
    <row r="853" spans="1:1" x14ac:dyDescent="0.2">
      <c r="A853" s="1"/>
    </row>
    <row r="854" spans="1:1" x14ac:dyDescent="0.2">
      <c r="A854" s="1"/>
    </row>
    <row r="855" spans="1:1" x14ac:dyDescent="0.2">
      <c r="A855" s="1"/>
    </row>
    <row r="856" spans="1:1" x14ac:dyDescent="0.2">
      <c r="A856" s="1"/>
    </row>
    <row r="857" spans="1:1" x14ac:dyDescent="0.2">
      <c r="A857" s="1"/>
    </row>
    <row r="858" spans="1:1" x14ac:dyDescent="0.2">
      <c r="A858" s="1"/>
    </row>
    <row r="859" spans="1:1" x14ac:dyDescent="0.2">
      <c r="A859" s="1"/>
    </row>
    <row r="860" spans="1:1" x14ac:dyDescent="0.2">
      <c r="A860" s="1"/>
    </row>
    <row r="861" spans="1:1" x14ac:dyDescent="0.2">
      <c r="A861" s="1"/>
    </row>
    <row r="862" spans="1:1" x14ac:dyDescent="0.2">
      <c r="A862" s="1"/>
    </row>
    <row r="863" spans="1:1" x14ac:dyDescent="0.2">
      <c r="A863" s="1"/>
    </row>
    <row r="864" spans="1:1" x14ac:dyDescent="0.2">
      <c r="A864" s="1"/>
    </row>
    <row r="865" spans="1:1" x14ac:dyDescent="0.2">
      <c r="A865" s="1"/>
    </row>
    <row r="866" spans="1:1" x14ac:dyDescent="0.2">
      <c r="A866" s="1"/>
    </row>
    <row r="867" spans="1:1" x14ac:dyDescent="0.2">
      <c r="A867" s="1"/>
    </row>
    <row r="868" spans="1:1" x14ac:dyDescent="0.2">
      <c r="A868" s="1"/>
    </row>
    <row r="869" spans="1:1" x14ac:dyDescent="0.2">
      <c r="A869" s="1"/>
    </row>
    <row r="870" spans="1:1" x14ac:dyDescent="0.2">
      <c r="A870" s="1"/>
    </row>
    <row r="871" spans="1:1" x14ac:dyDescent="0.2">
      <c r="A871" s="1"/>
    </row>
    <row r="872" spans="1:1" x14ac:dyDescent="0.2">
      <c r="A872" s="1"/>
    </row>
    <row r="873" spans="1:1" x14ac:dyDescent="0.2">
      <c r="A873" s="1"/>
    </row>
    <row r="874" spans="1:1" x14ac:dyDescent="0.2">
      <c r="A874" s="1"/>
    </row>
    <row r="875" spans="1:1" x14ac:dyDescent="0.2">
      <c r="A875" s="1"/>
    </row>
    <row r="876" spans="1:1" x14ac:dyDescent="0.2">
      <c r="A876" s="1"/>
    </row>
    <row r="877" spans="1:1" x14ac:dyDescent="0.2">
      <c r="A877" s="1"/>
    </row>
    <row r="878" spans="1:1" x14ac:dyDescent="0.2">
      <c r="A878" s="1"/>
    </row>
    <row r="879" spans="1:1" x14ac:dyDescent="0.2">
      <c r="A879" s="1"/>
    </row>
    <row r="880" spans="1:1" x14ac:dyDescent="0.2">
      <c r="A880" s="1"/>
    </row>
    <row r="881" spans="1:1" x14ac:dyDescent="0.2">
      <c r="A881" s="1"/>
    </row>
    <row r="882" spans="1:1" x14ac:dyDescent="0.2">
      <c r="A882" s="1"/>
    </row>
    <row r="883" spans="1:1" x14ac:dyDescent="0.2">
      <c r="A883" s="1"/>
    </row>
    <row r="884" spans="1:1" x14ac:dyDescent="0.2">
      <c r="A884" s="1"/>
    </row>
    <row r="885" spans="1:1" x14ac:dyDescent="0.2">
      <c r="A885" s="1"/>
    </row>
    <row r="886" spans="1:1" x14ac:dyDescent="0.2">
      <c r="A886" s="1"/>
    </row>
    <row r="887" spans="1:1" x14ac:dyDescent="0.2">
      <c r="A887" s="1"/>
    </row>
    <row r="888" spans="1:1" x14ac:dyDescent="0.2">
      <c r="A888" s="1"/>
    </row>
    <row r="889" spans="1:1" x14ac:dyDescent="0.2">
      <c r="A889" s="1"/>
    </row>
    <row r="890" spans="1:1" x14ac:dyDescent="0.2">
      <c r="A890" s="1"/>
    </row>
    <row r="891" spans="1:1" x14ac:dyDescent="0.2">
      <c r="A891" s="1"/>
    </row>
    <row r="892" spans="1:1" x14ac:dyDescent="0.2">
      <c r="A892" s="1"/>
    </row>
    <row r="893" spans="1:1" x14ac:dyDescent="0.2">
      <c r="A893" s="1"/>
    </row>
    <row r="894" spans="1:1" x14ac:dyDescent="0.2">
      <c r="A894" s="1"/>
    </row>
    <row r="895" spans="1:1" x14ac:dyDescent="0.2">
      <c r="A895" s="1"/>
    </row>
    <row r="896" spans="1:1" x14ac:dyDescent="0.2">
      <c r="A896" s="1"/>
    </row>
    <row r="897" spans="1:1" x14ac:dyDescent="0.2">
      <c r="A897" s="1"/>
    </row>
    <row r="898" spans="1:1" x14ac:dyDescent="0.2">
      <c r="A898" s="1"/>
    </row>
    <row r="899" spans="1:1" x14ac:dyDescent="0.2">
      <c r="A899" s="1"/>
    </row>
    <row r="900" spans="1:1" x14ac:dyDescent="0.2">
      <c r="A900" s="1"/>
    </row>
    <row r="901" spans="1:1" x14ac:dyDescent="0.2">
      <c r="A901" s="1"/>
    </row>
    <row r="902" spans="1:1" x14ac:dyDescent="0.2">
      <c r="A902" s="1"/>
    </row>
    <row r="903" spans="1:1" x14ac:dyDescent="0.2">
      <c r="A903" s="1"/>
    </row>
    <row r="904" spans="1:1" x14ac:dyDescent="0.2">
      <c r="A904" s="1"/>
    </row>
    <row r="905" spans="1:1" x14ac:dyDescent="0.2">
      <c r="A905" s="1"/>
    </row>
    <row r="906" spans="1:1" x14ac:dyDescent="0.2">
      <c r="A906" s="1"/>
    </row>
    <row r="907" spans="1:1" x14ac:dyDescent="0.2">
      <c r="A907" s="1"/>
    </row>
    <row r="908" spans="1:1" x14ac:dyDescent="0.2">
      <c r="A908" s="1"/>
    </row>
    <row r="909" spans="1:1" x14ac:dyDescent="0.2">
      <c r="A909" s="1"/>
    </row>
    <row r="910" spans="1:1" x14ac:dyDescent="0.2">
      <c r="A910" s="1"/>
    </row>
    <row r="911" spans="1:1" x14ac:dyDescent="0.2">
      <c r="A911" s="1"/>
    </row>
    <row r="912" spans="1:1" x14ac:dyDescent="0.2">
      <c r="A912" s="1"/>
    </row>
    <row r="913" spans="1:1" x14ac:dyDescent="0.2">
      <c r="A913" s="1"/>
    </row>
    <row r="914" spans="1:1" x14ac:dyDescent="0.2">
      <c r="A914" s="1"/>
    </row>
    <row r="915" spans="1:1" x14ac:dyDescent="0.2">
      <c r="A915" s="1"/>
    </row>
    <row r="916" spans="1:1" x14ac:dyDescent="0.2">
      <c r="A916" s="1"/>
    </row>
    <row r="917" spans="1:1" x14ac:dyDescent="0.2">
      <c r="A917" s="1"/>
    </row>
    <row r="918" spans="1:1" x14ac:dyDescent="0.2">
      <c r="A918" s="1"/>
    </row>
    <row r="919" spans="1:1" x14ac:dyDescent="0.2">
      <c r="A919" s="1"/>
    </row>
    <row r="920" spans="1:1" x14ac:dyDescent="0.2">
      <c r="A920" s="1"/>
    </row>
    <row r="921" spans="1:1" x14ac:dyDescent="0.2">
      <c r="A921" s="1"/>
    </row>
    <row r="922" spans="1:1" x14ac:dyDescent="0.2">
      <c r="A922" s="1"/>
    </row>
    <row r="923" spans="1:1" x14ac:dyDescent="0.2">
      <c r="A923" s="1"/>
    </row>
    <row r="924" spans="1:1" x14ac:dyDescent="0.2">
      <c r="A924" s="1"/>
    </row>
    <row r="925" spans="1:1" x14ac:dyDescent="0.2">
      <c r="A925" s="1"/>
    </row>
    <row r="926" spans="1:1" x14ac:dyDescent="0.2">
      <c r="A926" s="1"/>
    </row>
    <row r="927" spans="1:1" x14ac:dyDescent="0.2">
      <c r="A927" s="1"/>
    </row>
    <row r="928" spans="1:1" x14ac:dyDescent="0.2">
      <c r="A928" s="1"/>
    </row>
    <row r="929" spans="1:1" x14ac:dyDescent="0.2">
      <c r="A929" s="1"/>
    </row>
    <row r="930" spans="1:1" x14ac:dyDescent="0.2">
      <c r="A930" s="1"/>
    </row>
    <row r="931" spans="1:1" x14ac:dyDescent="0.2">
      <c r="A931" s="1"/>
    </row>
    <row r="932" spans="1:1" x14ac:dyDescent="0.2">
      <c r="A932" s="1"/>
    </row>
    <row r="933" spans="1:1" x14ac:dyDescent="0.2">
      <c r="A933" s="1"/>
    </row>
    <row r="934" spans="1:1" x14ac:dyDescent="0.2">
      <c r="A934" s="1"/>
    </row>
    <row r="935" spans="1:1" x14ac:dyDescent="0.2">
      <c r="A935" s="1"/>
    </row>
    <row r="936" spans="1:1" x14ac:dyDescent="0.2">
      <c r="A936" s="1"/>
    </row>
    <row r="937" spans="1:1" x14ac:dyDescent="0.2">
      <c r="A937" s="1"/>
    </row>
    <row r="938" spans="1:1" x14ac:dyDescent="0.2">
      <c r="A938" s="1"/>
    </row>
    <row r="939" spans="1:1" x14ac:dyDescent="0.2">
      <c r="A939" s="1"/>
    </row>
    <row r="940" spans="1:1" x14ac:dyDescent="0.2">
      <c r="A940" s="1"/>
    </row>
    <row r="941" spans="1:1" x14ac:dyDescent="0.2">
      <c r="A941" s="1"/>
    </row>
    <row r="942" spans="1:1" x14ac:dyDescent="0.2">
      <c r="A942" s="1"/>
    </row>
    <row r="943" spans="1:1" x14ac:dyDescent="0.2">
      <c r="A943" s="1"/>
    </row>
    <row r="944" spans="1:1" x14ac:dyDescent="0.2">
      <c r="A944" s="1"/>
    </row>
    <row r="945" spans="1:1" x14ac:dyDescent="0.2">
      <c r="A945" s="1"/>
    </row>
    <row r="946" spans="1:1" x14ac:dyDescent="0.2">
      <c r="A946" s="1"/>
    </row>
    <row r="947" spans="1:1" x14ac:dyDescent="0.2">
      <c r="A947" s="1"/>
    </row>
    <row r="948" spans="1:1" x14ac:dyDescent="0.2">
      <c r="A948" s="1"/>
    </row>
    <row r="949" spans="1:1" x14ac:dyDescent="0.2">
      <c r="A949" s="1"/>
    </row>
    <row r="950" spans="1:1" x14ac:dyDescent="0.2">
      <c r="A950" s="1"/>
    </row>
    <row r="951" spans="1:1" x14ac:dyDescent="0.2">
      <c r="A951" s="1"/>
    </row>
    <row r="952" spans="1:1" x14ac:dyDescent="0.2">
      <c r="A952" s="1"/>
    </row>
    <row r="953" spans="1:1" x14ac:dyDescent="0.2">
      <c r="A953" s="1"/>
    </row>
    <row r="954" spans="1:1" x14ac:dyDescent="0.2">
      <c r="A954" s="1"/>
    </row>
    <row r="955" spans="1:1" x14ac:dyDescent="0.2">
      <c r="A955" s="1"/>
    </row>
    <row r="956" spans="1:1" x14ac:dyDescent="0.2">
      <c r="A956" s="1"/>
    </row>
    <row r="957" spans="1:1" x14ac:dyDescent="0.2">
      <c r="A957" s="1"/>
    </row>
    <row r="958" spans="1:1" x14ac:dyDescent="0.2">
      <c r="A958" s="1"/>
    </row>
    <row r="959" spans="1:1" x14ac:dyDescent="0.2">
      <c r="A959" s="1"/>
    </row>
    <row r="960" spans="1:1" x14ac:dyDescent="0.2">
      <c r="A960" s="1"/>
    </row>
    <row r="961" spans="1:1" x14ac:dyDescent="0.2">
      <c r="A961" s="1"/>
    </row>
    <row r="962" spans="1:1" x14ac:dyDescent="0.2">
      <c r="A962" s="1"/>
    </row>
    <row r="963" spans="1:1" x14ac:dyDescent="0.2">
      <c r="A963" s="1"/>
    </row>
    <row r="964" spans="1:1" x14ac:dyDescent="0.2">
      <c r="A964" s="1"/>
    </row>
    <row r="965" spans="1:1" x14ac:dyDescent="0.2">
      <c r="A965" s="1"/>
    </row>
    <row r="966" spans="1:1" x14ac:dyDescent="0.2">
      <c r="A966" s="1"/>
    </row>
    <row r="967" spans="1:1" x14ac:dyDescent="0.2">
      <c r="A967" s="1"/>
    </row>
    <row r="968" spans="1:1" x14ac:dyDescent="0.2">
      <c r="A968" s="1"/>
    </row>
    <row r="969" spans="1:1" x14ac:dyDescent="0.2">
      <c r="A969" s="1"/>
    </row>
    <row r="970" spans="1:1" x14ac:dyDescent="0.2">
      <c r="A970" s="1"/>
    </row>
    <row r="971" spans="1:1" x14ac:dyDescent="0.2">
      <c r="A971" s="1"/>
    </row>
    <row r="972" spans="1:1" x14ac:dyDescent="0.2">
      <c r="A972" s="1"/>
    </row>
    <row r="973" spans="1:1" x14ac:dyDescent="0.2">
      <c r="A973" s="1"/>
    </row>
    <row r="974" spans="1:1" x14ac:dyDescent="0.2">
      <c r="A974" s="1"/>
    </row>
    <row r="975" spans="1:1" x14ac:dyDescent="0.2">
      <c r="A975" s="1"/>
    </row>
    <row r="976" spans="1:1" x14ac:dyDescent="0.2">
      <c r="A976" s="1"/>
    </row>
    <row r="977" spans="1:1" x14ac:dyDescent="0.2">
      <c r="A977" s="1"/>
    </row>
    <row r="978" spans="1:1" x14ac:dyDescent="0.2">
      <c r="A978" s="1"/>
    </row>
    <row r="979" spans="1:1" x14ac:dyDescent="0.2">
      <c r="A979" s="1"/>
    </row>
    <row r="980" spans="1:1" x14ac:dyDescent="0.2">
      <c r="A980" s="1"/>
    </row>
    <row r="981" spans="1:1" x14ac:dyDescent="0.2">
      <c r="A981" s="1"/>
    </row>
    <row r="982" spans="1:1" x14ac:dyDescent="0.2">
      <c r="A982" s="1"/>
    </row>
    <row r="983" spans="1:1" x14ac:dyDescent="0.2">
      <c r="A983" s="1"/>
    </row>
    <row r="984" spans="1:1" x14ac:dyDescent="0.2">
      <c r="A984" s="1"/>
    </row>
    <row r="985" spans="1:1" x14ac:dyDescent="0.2">
      <c r="A985" s="1"/>
    </row>
    <row r="986" spans="1:1" x14ac:dyDescent="0.2">
      <c r="A986" s="1"/>
    </row>
    <row r="987" spans="1:1" x14ac:dyDescent="0.2">
      <c r="A987" s="1"/>
    </row>
    <row r="988" spans="1:1" x14ac:dyDescent="0.2">
      <c r="A988" s="1"/>
    </row>
    <row r="989" spans="1:1" x14ac:dyDescent="0.2">
      <c r="A989" s="1"/>
    </row>
    <row r="990" spans="1:1" x14ac:dyDescent="0.2">
      <c r="A990" s="1"/>
    </row>
    <row r="991" spans="1:1" x14ac:dyDescent="0.2">
      <c r="A991" s="1"/>
    </row>
    <row r="992" spans="1:1" x14ac:dyDescent="0.2">
      <c r="A992" s="1"/>
    </row>
    <row r="993" spans="1:1" x14ac:dyDescent="0.2">
      <c r="A993" s="1"/>
    </row>
    <row r="994" spans="1:1" x14ac:dyDescent="0.2">
      <c r="A994" s="1"/>
    </row>
    <row r="995" spans="1:1" x14ac:dyDescent="0.2">
      <c r="A995" s="1"/>
    </row>
    <row r="996" spans="1:1" x14ac:dyDescent="0.2">
      <c r="A996" s="1"/>
    </row>
    <row r="997" spans="1:1" x14ac:dyDescent="0.2">
      <c r="A997" s="1"/>
    </row>
    <row r="998" spans="1:1" x14ac:dyDescent="0.2">
      <c r="A998" s="1"/>
    </row>
    <row r="999" spans="1:1" x14ac:dyDescent="0.2">
      <c r="A999" s="1"/>
    </row>
    <row r="1000" spans="1:1" x14ac:dyDescent="0.2">
      <c r="A1000" s="1"/>
    </row>
    <row r="1001" spans="1:1" x14ac:dyDescent="0.2">
      <c r="A1001" s="1"/>
    </row>
    <row r="1002" spans="1:1" x14ac:dyDescent="0.2">
      <c r="A1002" s="1"/>
    </row>
    <row r="1003" spans="1:1" x14ac:dyDescent="0.2">
      <c r="A1003" s="1"/>
    </row>
    <row r="1004" spans="1:1" x14ac:dyDescent="0.2">
      <c r="A1004" s="1"/>
    </row>
    <row r="1005" spans="1:1" x14ac:dyDescent="0.2">
      <c r="A1005" s="1"/>
    </row>
    <row r="1006" spans="1:1" x14ac:dyDescent="0.2">
      <c r="A1006" s="1"/>
    </row>
    <row r="1007" spans="1:1" x14ac:dyDescent="0.2">
      <c r="A1007" s="1"/>
    </row>
    <row r="1008" spans="1:1" x14ac:dyDescent="0.2">
      <c r="A1008" s="1"/>
    </row>
    <row r="1009" spans="1:1" x14ac:dyDescent="0.2">
      <c r="A1009" s="1"/>
    </row>
    <row r="1010" spans="1:1" x14ac:dyDescent="0.2">
      <c r="A1010" s="1"/>
    </row>
    <row r="1011" spans="1:1" x14ac:dyDescent="0.2">
      <c r="A1011" s="1"/>
    </row>
    <row r="1012" spans="1:1" x14ac:dyDescent="0.2">
      <c r="A1012" s="1"/>
    </row>
    <row r="1013" spans="1:1" x14ac:dyDescent="0.2">
      <c r="A1013" s="1"/>
    </row>
    <row r="1014" spans="1:1" x14ac:dyDescent="0.2">
      <c r="A1014" s="1"/>
    </row>
    <row r="1015" spans="1:1" x14ac:dyDescent="0.2">
      <c r="A1015" s="1"/>
    </row>
    <row r="1016" spans="1:1" x14ac:dyDescent="0.2">
      <c r="A1016" s="1"/>
    </row>
    <row r="1017" spans="1:1" x14ac:dyDescent="0.2">
      <c r="A1017" s="1"/>
    </row>
    <row r="1018" spans="1:1" x14ac:dyDescent="0.2">
      <c r="A1018" s="1"/>
    </row>
    <row r="1019" spans="1:1" x14ac:dyDescent="0.2">
      <c r="A1019" s="1"/>
    </row>
    <row r="1020" spans="1:1" x14ac:dyDescent="0.2">
      <c r="A1020" s="1"/>
    </row>
    <row r="1021" spans="1:1" x14ac:dyDescent="0.2">
      <c r="A1021" s="1"/>
    </row>
    <row r="1022" spans="1:1" x14ac:dyDescent="0.2">
      <c r="A1022" s="1"/>
    </row>
  </sheetData>
  <phoneticPr fontId="1" type="noConversion"/>
  <pageMargins left="0.75" right="0.75" top="1" bottom="1" header="0.5" footer="0.5"/>
  <pageSetup scale="64" fitToHeight="4" orientation="landscape" r:id="rId1"/>
  <headerFooter alignWithMargins="0">
    <oddHeader>&amp;L2006 Other Recyclables Report</oddHeader>
    <oddFooter>&amp;Z&amp;F</oddFooter>
  </headerFooter>
  <rowBreaks count="3" manualBreakCount="3">
    <brk id="47" max="12" man="1"/>
    <brk id="95" max="12" man="1"/>
    <brk id="144" max="12" man="1"/>
  </rowBreaks>
  <ignoredErrors>
    <ignoredError sqref="E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other recyclables</vt:lpstr>
      <vt:lpstr>'other recyclables'!Print_Area</vt:lpstr>
      <vt:lpstr>'other recyclables'!Print_Titles</vt:lpstr>
    </vt:vector>
  </TitlesOfParts>
  <Company>WDO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Vergilio</dc:creator>
  <cp:lastModifiedBy>Maria Constantinou</cp:lastModifiedBy>
  <cp:lastPrinted>2006-12-07T14:44:40Z</cp:lastPrinted>
  <dcterms:created xsi:type="dcterms:W3CDTF">2005-07-19T17:46:36Z</dcterms:created>
  <dcterms:modified xsi:type="dcterms:W3CDTF">2016-07-07T13:31:10Z</dcterms:modified>
</cp:coreProperties>
</file>