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backupFile="1" defaultThemeVersion="124226"/>
  <xr:revisionPtr revIDLastSave="0" documentId="8_{08B9B499-E954-4FF3-A86E-837D41F9C78D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2015 Other Recyclables" sheetId="1" r:id="rId1"/>
  </sheets>
  <definedNames>
    <definedName name="DR_OR_11_Crosstab">'2015 Other Recyclables'!$B$4:$L$248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D5" i="1"/>
</calcChain>
</file>

<file path=xl/sharedStrings.xml><?xml version="1.0" encoding="utf-8"?>
<sst xmlns="http://schemas.openxmlformats.org/spreadsheetml/2006/main" count="263" uniqueCount="263">
  <si>
    <t>ADDINGTON HIGHLANDS, TOWNSHIP OF</t>
  </si>
  <si>
    <t>ADMASTON/BROMLEY, TOWNSHIP OF</t>
  </si>
  <si>
    <t>Alderville First Nation</t>
  </si>
  <si>
    <t>ALFRED &amp; PLANTAGENET, TOWNSHIP OF</t>
  </si>
  <si>
    <t>ALGONQUIN HIGHLANDS, TOWNSHIP OF</t>
  </si>
  <si>
    <t>ALGONQUINS OF PIKWAKANAGAN</t>
  </si>
  <si>
    <t>ARMOUR, TOWNSHIP OF</t>
  </si>
  <si>
    <t>ARMSTRONG, TOWNSHIP OF</t>
  </si>
  <si>
    <t>ARNPRIOR, TOWN OF</t>
  </si>
  <si>
    <t>ASHFIELD-COLBORNE-WAWANOSH, TOWNSHIP OF</t>
  </si>
  <si>
    <t>ASSIGINACK,  TOWNSHIP OF</t>
  </si>
  <si>
    <t>ATHENS, TOWNSHIP OF</t>
  </si>
  <si>
    <t>ATIKAMEKSHENG ANISHNAWBEK FIRST NATION</t>
  </si>
  <si>
    <t>ATIKOKAN, TOWNSHIP OF</t>
  </si>
  <si>
    <t>AUGUSTA, TOWNSHIP OF</t>
  </si>
  <si>
    <t>AYLMER, TOWN OF</t>
  </si>
  <si>
    <t>BALDWIN, TOWNSHIP OF</t>
  </si>
  <si>
    <t>BANCROFT, TOWN OF</t>
  </si>
  <si>
    <t>BARRIE, CITY OF</t>
  </si>
  <si>
    <t>BATCHEWANA FIRST NATIONS OJIBWAYS</t>
  </si>
  <si>
    <t>BAYHAM, MUNICIPALITY OF</t>
  </si>
  <si>
    <t>BECKWITH, TOWNSHIP OF</t>
  </si>
  <si>
    <t>BILLINGS,  TOWNSHIP OF</t>
  </si>
  <si>
    <t>BLACK RIVER-MATHESON, 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</si>
  <si>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</si>
  <si>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</si>
  <si>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</si>
  <si>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</si>
  <si>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</si>
  <si>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</si>
  <si>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</si>
  <si>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</si>
  <si>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</si>
  <si>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</si>
  <si>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TOWNSHIP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</si>
  <si>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</si>
  <si>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</si>
  <si>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</si>
  <si>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</si>
  <si>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</si>
  <si>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</si>
  <si>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</si>
  <si>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</si>
  <si>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CHARLTON AND DACK, MUNICIPALITY OF</t>
  </si>
  <si>
    <t>CHATHAM-KENT, MUNICIPALITY OF</t>
  </si>
  <si>
    <t>CHATSWORTH, TOWNSHIP OF</t>
  </si>
  <si>
    <t>CHIPPEWAS OF GEORGINA ISLAND</t>
  </si>
  <si>
    <t>CHIPPEWAS OF KETTLE AND STONY POINT FIRST NATIONS</t>
  </si>
  <si>
    <t>CHIPPEWAS OF NAWASH FIRST NATION</t>
  </si>
  <si>
    <t>CHIPPEWAS OF RAMA FIRST NATION</t>
  </si>
  <si>
    <t>CHISHOLM, TOWNSHIP OF</t>
  </si>
  <si>
    <t>CLARENCE-ROCKLAND, CITY OF</t>
  </si>
  <si>
    <t>Cobalt, Town of</t>
  </si>
  <si>
    <t>COCHRANE, TOWNSHIP OF</t>
  </si>
  <si>
    <t>Coleman, Town of</t>
  </si>
  <si>
    <t>CONMEE,  TOWNSHIP OF</t>
  </si>
  <si>
    <t>CORNWALL, CITY OF</t>
  </si>
  <si>
    <t>CURVE LAKE FIRST NATIONS</t>
  </si>
  <si>
    <t>DEEP RIVER, TOWN OF</t>
  </si>
  <si>
    <t>DESERONTO, TOWN OF</t>
  </si>
  <si>
    <t>DRUMMOND-NORTH ELMSLEY, TOWNSHIP OF</t>
  </si>
  <si>
    <t>DRYDEN, CITY OF</t>
  </si>
  <si>
    <t>DUFFERIN,  COUNTY OF</t>
  </si>
  <si>
    <t>DURHAM, REGIONAL MUNICIPALITY OF</t>
  </si>
  <si>
    <t>DUTTON-DUNWICH, MUNICIPALITY OF</t>
  </si>
  <si>
    <t>DYSART ET AL, TOWNSHIP OF</t>
  </si>
  <si>
    <t>EAST FERRIS, TOWNSHIP OF</t>
  </si>
  <si>
    <t>EDWARDSBURGH CARDINAL, TOWNSHIP OF</t>
  </si>
  <si>
    <t>ELIZABETHTOWN-KITLEY, TOWNSHIP OF</t>
  </si>
  <si>
    <t>ELLIOT LAKE, CITY OF</t>
  </si>
  <si>
    <t>EMO, TOWNSHIP OF</t>
  </si>
  <si>
    <t>ENGLEHART, TOWN OF</t>
  </si>
  <si>
    <t>ENNISKILLEN, TOWNSHIP OF</t>
  </si>
  <si>
    <t>ESPANOLA, TOWN OF</t>
  </si>
  <si>
    <t>ESSEX-WINDSOR SOLID WASTE AUTHORITY</t>
  </si>
  <si>
    <t>EVANTUREL, TOWNSHIP OF</t>
  </si>
  <si>
    <t>FARADAY, TOWNSHIP OF</t>
  </si>
  <si>
    <t>FORT FRANCES, TOWN OF</t>
  </si>
  <si>
    <t>FRENCH RIVER,  MUNICIPALITY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</si>
  <si>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</si>
  <si>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</si>
  <si>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</si>
  <si>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</si>
  <si>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</si>
  <si>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</si>
  <si>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</si>
  <si>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</si>
  <si>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</si>
  <si>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</si>
  <si>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</si>
  <si>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</si>
  <si>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</si>
  <si>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</si>
  <si>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HARLEY,  TOWNSHIP OF</t>
  </si>
  <si>
    <t>HASTINGS HIGHLANDS, MUNICIPALITY OF</t>
  </si>
  <si>
    <t>HAWKESBURY JOINT RECYCLING</t>
  </si>
  <si>
    <t>HEAD, CLARA &amp; MARIA,  TOWNSHIP OF</t>
  </si>
  <si>
    <t>HIGHLANDS EAST, MUNICIPALITY OF</t>
  </si>
  <si>
    <t>HILLIARD,  TOWNSHIP OF</t>
  </si>
  <si>
    <t>HILTON BEACH,  VILLAGE OF</t>
  </si>
  <si>
    <t>HORTON, TOWNSHIP OF</t>
  </si>
  <si>
    <t>HOWICK, TOWNSHIP OF</t>
  </si>
  <si>
    <t>HUDSON, TOWNSHIP OF</t>
  </si>
  <si>
    <t>HURON SHORES,  MUNICIPALITY OF</t>
  </si>
  <si>
    <t>JAMES,  TOWNSHIP OF</t>
  </si>
  <si>
    <t>KAWARTHA LAKES, CITY OF</t>
  </si>
  <si>
    <t>KEARNEY, TOWN OF</t>
  </si>
  <si>
    <t>KENORA, CITY OF</t>
  </si>
  <si>
    <t>KERNS, TOWNSHIP OF</t>
  </si>
  <si>
    <t>KILLALOE, HAGARTY, AND RICHARDS, TOWNSHIP OF</t>
  </si>
  <si>
    <t>KILLARNEY,  MUNICIPALITY OF</t>
  </si>
  <si>
    <t>KINGSTON, CITY OF</t>
  </si>
  <si>
    <t>KIRKLAND LAKE, TOWN OF</t>
  </si>
  <si>
    <t>Laird, Township of</t>
  </si>
  <si>
    <t>LANARK HIGHLANDS, TOWNSHIP OF</t>
  </si>
  <si>
    <t>Larder Lake, Township of</t>
  </si>
  <si>
    <t>LATCHFORD,  TOWN OF</t>
  </si>
  <si>
    <t>LAURENTIAN HILLS, TOWN OF</t>
  </si>
  <si>
    <t>LEEDS AND THE THOUSAND ISLANDS, TOWNSHIP OF</t>
  </si>
  <si>
    <t>Limerick, Township of</t>
  </si>
  <si>
    <t>LONDON, CITY OF</t>
  </si>
  <si>
    <t>LOYALIST, TOWNSHIP OF</t>
  </si>
  <si>
    <t>MACDONALD, MEREDITH &amp; ABERDEEN,  TOWNSHIP OF</t>
  </si>
  <si>
    <t>MACHAR, TOWNSHIP OF</t>
  </si>
  <si>
    <t>MADAWASKA VALLEY, TOWNSHIP OF</t>
  </si>
  <si>
    <t>MAGNETAWAN, MUNICIPALITY OF</t>
  </si>
  <si>
    <t>MALAHIDE, TOWNSHIP OF</t>
  </si>
  <si>
    <t>MARATHON,  TOWN OF</t>
  </si>
  <si>
    <t>Matachewan, Township of</t>
  </si>
  <si>
    <t>MATTAWA, TOWN OF</t>
  </si>
  <si>
    <t>MCDOUGALL, TOWNSHIP OF</t>
  </si>
  <si>
    <t>McGarry, Township of</t>
  </si>
  <si>
    <t>MCKELLAR, TOWNSHIP OF</t>
  </si>
  <si>
    <t>MCMURRICH/MONTEITH, TOWNSHIP OF</t>
  </si>
  <si>
    <t>MCNAB-BRAESIDE, TOWNSHIP OF</t>
  </si>
  <si>
    <t>MEAFORD, MUNICIPALITY OF</t>
  </si>
  <si>
    <t>MERRICKVILLE-WOLFORD, VILLAGE OF</t>
  </si>
  <si>
    <t>Minaki Recycling Corporation</t>
  </si>
  <si>
    <t>MINDEN HILLS, TOWNSHIP OF</t>
  </si>
  <si>
    <t>MISSISSAUGAS OF THE NEW CREDIT FIRST NATION</t>
  </si>
  <si>
    <t>MISSISSIPPI MILLS, TOWN OF</t>
  </si>
  <si>
    <t>Mohawks of the Bay of Quinte</t>
  </si>
  <si>
    <t>MONTAGUE, TOWNSHIP OF</t>
  </si>
  <si>
    <t>MUSKOKA,  DISTRICT MUNICIPALITY OF</t>
  </si>
  <si>
    <t>NAIRN &amp; HYMAN, TOWNSHIP OF</t>
  </si>
  <si>
    <t>NEEBING, MUNICIPALITY OF</t>
  </si>
  <si>
    <t>Newbury, Village of</t>
  </si>
  <si>
    <t>NIAGARA, REGIONAL MUNICIPALITY OF</t>
  </si>
  <si>
    <t>NIPISSING,  TOWNSHIP OF</t>
  </si>
  <si>
    <t>NIPPISING FIRST NATION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</si>
  <si>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</si>
  <si>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</si>
  <si>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</si>
  <si>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</si>
  <si>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</si>
  <si>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TOWNSHIP OF</t>
  </si>
  <si>
    <t>NORTH HURON, TOWNSHIP OF</t>
  </si>
  <si>
    <t>NORTH STORMONT, TOWNSHIP OF</t>
  </si>
  <si>
    <t>NORTHEAST RECYCLING ASSOCIATION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</si>
  <si>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</si>
  <si>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</si>
  <si>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</si>
  <si>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</si>
  <si>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</si>
  <si>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ONEIDA NATION OF THE THAMES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</si>
  <si>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</si>
  <si>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</si>
  <si>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</si>
  <si>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</si>
  <si>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</si>
  <si>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</si>
  <si>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</si>
  <si>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</si>
  <si>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</si>
  <si>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</si>
  <si>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</si>
  <si>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</si>
  <si>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PETROLIA, TOWN OF</t>
  </si>
  <si>
    <t>PLYMPTON-WYOMING, TOWN OF</t>
  </si>
  <si>
    <t>POWASSAN, MUNICIPALITY OF</t>
  </si>
  <si>
    <t>PRESCOTT, TOWN OF</t>
  </si>
  <si>
    <t>PRINCE, TOWNSHIP OF</t>
  </si>
  <si>
    <t>QUINTE WASTE SOLUTIONS</t>
  </si>
  <si>
    <t>RAINY RIVER FIRST NATIONS</t>
  </si>
  <si>
    <t>RAINY RIVER, TOWN OF</t>
  </si>
  <si>
    <t>RED LAKE, MUNICIPALITY OF</t>
  </si>
  <si>
    <t>RENFREW, TOWN OF</t>
  </si>
  <si>
    <t>RIDEAU LAKES, TOWNSHIP OF</t>
  </si>
  <si>
    <t>RUSSELL, TOWNSHIP OF</t>
  </si>
  <si>
    <t>SABLES-SPANISH RIVERS, TOWNSHIP OF</t>
  </si>
  <si>
    <t>SAGAMOK ANISHNAWBEK FIRST NATION</t>
  </si>
  <si>
    <t>SARNIA, CITY OF</t>
  </si>
  <si>
    <t>SAULT NORTH WASTE MANAGEMENT COUNCIL</t>
  </si>
  <si>
    <t>SAULT STE. MARIE, CITY OF</t>
  </si>
  <si>
    <t>SEGUIN, TOWNSHIP OF</t>
  </si>
  <si>
    <t>SERPENT RIVER FIRST NATIONS</t>
  </si>
  <si>
    <t>SHUNIAH,  TOWNSHIP OF</t>
  </si>
  <si>
    <t>SIMCOE, COUNTY OF</t>
  </si>
  <si>
    <t>SIOUX LOOKOUT, THE CORPORATION OF THE MUNICIPALITY OF</t>
  </si>
  <si>
    <t>SIOUX NARROWS NESTOR FALLS, TOWNSHIP OF</t>
  </si>
  <si>
    <t>SIX NATIONS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</si>
  <si>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</si>
  <si>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</si>
  <si>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</si>
  <si>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</si>
  <si>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</si>
  <si>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</si>
  <si>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</si>
  <si>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</si>
  <si>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SPANISH, TOWN OF</t>
  </si>
  <si>
    <t>ST. CHARLES, MUNICIPALITY OF</t>
  </si>
  <si>
    <t>ST. CLAIR, TOWNSHIP OF</t>
  </si>
  <si>
    <t>ST. JOSEPH, TOWNSHIP OF</t>
  </si>
  <si>
    <t>ST. THOMAS, CITY OF</t>
  </si>
  <si>
    <t>STONE MILLS, TOWNSHIP OF</t>
  </si>
  <si>
    <t>STRATFORD, CITY OF</t>
  </si>
  <si>
    <t>STRONG, TOWNSHIP OF</t>
  </si>
  <si>
    <t>SUNDRIDGE, VILLAGE OF</t>
  </si>
  <si>
    <t>TARBUTT &amp; TARBUTT ADDITIONAL, TOWNSHIP OF</t>
  </si>
  <si>
    <t>TAY VALLEY, TOWNSHIP OF</t>
  </si>
  <si>
    <t>Temiskaming Shores, City of</t>
  </si>
  <si>
    <t>Terrace Bay, Township of</t>
  </si>
  <si>
    <t>THAMES CENTRE, MUNICIPALITY OF</t>
  </si>
  <si>
    <t>THE ARCHIPELAGO, TOWNSHIP OF</t>
  </si>
  <si>
    <t>THE BLUE MOUNTAINS, TOWN OF</t>
  </si>
  <si>
    <t>THE NATION, MUNICIPALITY</t>
  </si>
  <si>
    <t>THUNDER BAY, CITY OF</t>
  </si>
  <si>
    <t>TIMMINS, CITY OF</t>
  </si>
  <si>
    <t>TORONTO, CITY OF</t>
  </si>
  <si>
    <t>TRI-NEIGHBOURS</t>
  </si>
  <si>
    <t>TUDOR &amp; CASHEL, TOWNSHIP OF</t>
  </si>
  <si>
    <t>Wahnapitae First Nation</t>
  </si>
  <si>
    <t>WALPOLE ISLAND FIRST NATION</t>
  </si>
  <si>
    <t>WATERLOO, REGIONAL MUNICIPALITY OF</t>
  </si>
  <si>
    <t>WELLINGTON, COUNTY OF</t>
  </si>
  <si>
    <t>WEST ELGIN, MUNICIPALITY OF</t>
  </si>
  <si>
    <t>WEST GREY, TOWNSHIP OF</t>
  </si>
  <si>
    <t>WEST NIPISSING, MUNICIPALITY OF</t>
  </si>
  <si>
    <t>WHITESTONE, MUNICIPALITY OF</t>
  </si>
  <si>
    <t>WHITEWATER REGION, TOWNSHIP OF</t>
  </si>
  <si>
    <t>WIKWEMIKONG UNCEDED INDIAN RESERVE</t>
  </si>
  <si>
    <t>WOLLASTON, TOWNSHIP OF</t>
  </si>
  <si>
    <t>YORK, REGIONAL MUNICIPALITY OF</t>
  </si>
  <si>
    <t>Program Code</t>
  </si>
  <si>
    <t>Totals</t>
  </si>
  <si>
    <t>Municipal Program</t>
  </si>
  <si>
    <t>Brick &amp; Concrete (tonnes)</t>
  </si>
  <si>
    <t>Bulky Goods (tonnes)</t>
  </si>
  <si>
    <t>Drywall (tonnes)</t>
  </si>
  <si>
    <t>Other C&amp;D Recyclables (tonnes)</t>
  </si>
  <si>
    <t>Other Please Describe (tonnes)</t>
  </si>
  <si>
    <t>Scrap Metal (tonnes)</t>
  </si>
  <si>
    <t>Textiles (tonnes)</t>
  </si>
  <si>
    <t>Wood (tonnes)</t>
  </si>
  <si>
    <t>Notes:</t>
  </si>
  <si>
    <t>"Collected tonnes" is the quantity of material collected that is then sent for sorting and processing and is finally marketed. Residual tonnes are included in collected tonnes.</t>
  </si>
  <si>
    <t>Municipal programs must report only residentially-sourced material in the Datacall. These collected tonnes do not include material from the Industrial, Commercial and Institutional (IC&amp;I) sector, or the Construction &amp; Demolition (C&amp;D) industry.</t>
  </si>
  <si>
    <t>The "Other C&amp;D Recyclables" category includes C&amp;D recyclable material from home renovations and construction, but not from commercial sources or contractors.</t>
  </si>
  <si>
    <t>2015 Other Recyclables Tonnes Collected (Residential)</t>
  </si>
  <si>
    <t>Total Other Recyclables Collected (tonnes)</t>
  </si>
  <si>
    <t>Other Recyclables are recyclable materials that are not collected in the Blue Box Program. They are not designated Blue Box materials.</t>
  </si>
  <si>
    <t>Other Recyclables count toward total diverted tonnes in determining residential waste diversion rates.</t>
  </si>
  <si>
    <t>As part of the 2016 Datacall RPRA introduced the Short Form Datacall (SFD) available to all municipal programs with a population under 30,000. Municipal Programs who completed the Short Form Datacall were not required to submit Non-Blue Box data and are therefore not included in this spreadsheet.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</si>
</sst>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4" fillId="0" borderId="0" xfId="0" applyFont="1"/>
    <xf numFmtId="0" fontId="6" fillId="0" borderId="1" xfId="2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>
      <alignment horizontal="right" wrapText="1"/>
    </xf>
    <xf numFmtId="0" fontId="10" fillId="0" borderId="3" xfId="4" applyFont="1" applyFill="1" applyBorder="1" applyAlignment="1" applyProtection="1">
      <alignment wrapText="1"/>
    </xf>
    <xf numFmtId="164" fontId="11" fillId="0" borderId="3" xfId="1" applyNumberFormat="1" applyFont="1" applyFill="1" applyBorder="1" applyAlignment="1">
      <alignment horizontal="right" wrapText="1"/>
    </xf>
    <xf numFmtId="0" fontId="1" fillId="0" borderId="3" xfId="5" applyBorder="1"/>
    <xf numFmtId="0" fontId="10" fillId="0" borderId="3" xfId="4" applyFont="1" applyFill="1" applyBorder="1" applyAlignment="1" applyProtection="1">
      <alignment horizontal="left" wrapText="1"/>
    </xf>
    <xf numFmtId="0" fontId="1" fillId="0" borderId="3" xfId="5" applyFill="1" applyBorder="1"/>
    <xf numFmtId="0" fontId="1" fillId="0" borderId="3" xfId="6" applyFont="1" applyBorder="1"/>
    <xf numFmtId="164" fontId="0" fillId="0" borderId="3" xfId="1" applyNumberFormat="1" applyFont="1" applyFill="1" applyBorder="1"/>
    <xf numFmtId="0" fontId="9" fillId="0" borderId="3" xfId="3" applyFont="1" applyFill="1" applyBorder="1" applyAlignment="1" applyProtection="1">
      <alignment horizontal="right" vertical="center" wrapText="1"/>
    </xf>
    <xf numFmtId="0" fontId="9" fillId="0" borderId="5" xfId="3" applyFont="1" applyFill="1" applyBorder="1" applyAlignment="1" applyProtection="1">
      <alignment horizontal="right" vertical="center" wrapText="1"/>
    </xf>
    <xf numFmtId="0" fontId="10" fillId="0" borderId="5" xfId="4" applyFont="1" applyFill="1" applyBorder="1" applyAlignment="1" applyProtection="1">
      <alignment wrapText="1"/>
    </xf>
    <xf numFmtId="164" fontId="11" fillId="0" borderId="5" xfId="1" applyNumberFormat="1" applyFont="1" applyFill="1" applyBorder="1" applyAlignment="1">
      <alignment horizontal="right" wrapText="1"/>
    </xf>
    <xf numFmtId="164" fontId="12" fillId="0" borderId="5" xfId="1" applyNumberFormat="1" applyFont="1" applyFill="1" applyBorder="1" applyAlignment="1">
      <alignment horizontal="right" wrapText="1"/>
    </xf>
    <xf numFmtId="0" fontId="3" fillId="0" borderId="0" xfId="0" applyFont="1" applyFill="1"/>
    <xf numFmtId="3" fontId="13" fillId="0" borderId="0" xfId="0" applyNumberFormat="1" applyFont="1" applyFill="1"/>
    <xf numFmtId="0" fontId="4" fillId="0" borderId="0" xfId="0" applyFont="1" applyFill="1"/>
    <xf numFmtId="164" fontId="15" fillId="0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left" vertical="center"/>
    </xf>
    <xf numFmtId="3" fontId="3" fillId="0" borderId="0" xfId="0" applyNumberFormat="1" applyFont="1" applyFill="1"/>
    <xf numFmtId="0" fontId="4" fillId="2" borderId="6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/>
    <xf numFmtId="3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6" xfId="2" applyFont="1" applyFill="1" applyBorder="1" applyAlignment="1">
      <alignment horizontal="right" vertical="center" wrapText="1"/>
    </xf>
    <xf numFmtId="0" fontId="6" fillId="0" borderId="9" xfId="2" applyFont="1" applyFill="1" applyBorder="1" applyAlignment="1">
      <alignment horizontal="right" vertical="center" wrapText="1"/>
    </xf>
  </cellXfs>
  <cellStyles count="7">
    <cellStyle name="Comma" xfId="1" builtinId="3"/>
    <cellStyle name="Normal" xfId="0" builtinId="0"/>
    <cellStyle name="Normal 2" xfId="3" xr:uid="{00000000-0005-0000-0000-000002000000}"/>
    <cellStyle name="Normal 3" xfId="4" xr:uid="{00000000-0005-0000-0000-000003000000}"/>
    <cellStyle name="Normal 4" xfId="5" xr:uid="{00000000-0005-0000-0000-000004000000}"/>
    <cellStyle name="Normal 5" xfId="6" xr:uid="{00000000-0005-0000-0000-000005000000}"/>
    <cellStyle name="Normal_Sheet1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0</xdr:row>
      <xdr:rowOff>95250</xdr:rowOff>
    </xdr:from>
    <xdr:to>
      <xdr:col>3</xdr:col>
      <xdr:colOff>326070</xdr:colOff>
      <xdr:row>0</xdr:row>
      <xdr:rowOff>752474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85C8D2-20B5-45B9-9DE5-5359CE336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95250"/>
          <a:ext cx="3936045" cy="657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6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1.28515625" style="1" customWidth="1"/>
    <col min="2" max="2" width="9.140625" style="1"/>
    <col min="3" max="3" width="54" style="1" customWidth="1"/>
    <col min="4" max="4" width="16.140625" style="1" customWidth="1"/>
    <col min="5" max="12" width="13.85546875" style="1" customWidth="1"/>
    <col min="13" max="16384" width="9.140625" style="1"/>
  </cols>
  <sheetData>
    <row r="1" spans="1:12" ht="64.5" customHeight="1" thickBot="1" x14ac:dyDescent="0.3">
      <c r="A1" s="31"/>
      <c r="B1" s="32"/>
      <c r="C1" s="33"/>
      <c r="D1" s="34"/>
      <c r="E1" s="20"/>
    </row>
    <row r="2" spans="1:12" ht="18.75" x14ac:dyDescent="0.25">
      <c r="B2" s="25" t="s">
        <v>258</v>
      </c>
      <c r="C2" s="24"/>
      <c r="D2" s="19"/>
      <c r="E2" s="20"/>
    </row>
    <row r="3" spans="1:12" ht="19.5" thickBot="1" x14ac:dyDescent="0.3">
      <c r="B3" s="23"/>
      <c r="C3" s="25"/>
      <c r="D3" s="21"/>
      <c r="E3" s="22"/>
    </row>
    <row r="4" spans="1:12" ht="78" customHeight="1" thickBot="1" x14ac:dyDescent="0.3">
      <c r="B4" s="26" t="s">
        <v>243</v>
      </c>
      <c r="C4" s="26" t="s">
        <v>245</v>
      </c>
      <c r="D4" s="35" t="s">
        <v>259</v>
      </c>
      <c r="E4" s="3" t="s">
        <v>246</v>
      </c>
      <c r="F4" s="3" t="s">
        <v>247</v>
      </c>
      <c r="G4" s="3" t="s">
        <v>248</v>
      </c>
      <c r="H4" s="3" t="s">
        <v>249</v>
      </c>
      <c r="I4" s="4" t="s">
        <v>250</v>
      </c>
      <c r="J4" s="5" t="s">
        <v>251</v>
      </c>
      <c r="K4" s="5" t="s">
        <v>252</v>
      </c>
      <c r="L4" s="2" t="s">
        <v>253</v>
      </c>
    </row>
    <row r="5" spans="1:12" ht="15.75" thickBot="1" x14ac:dyDescent="0.3">
      <c r="B5" s="37" t="s">
        <v>244</v>
      </c>
      <c r="C5" s="38"/>
      <c r="D5" s="27">
        <f>SUM(D6:D248)</f>
        <v>138693.54999999996</v>
      </c>
      <c r="E5" s="27">
        <f t="shared" ref="E5:L5" si="0">SUM(E6:E248)</f>
        <v>14902.270000000004</v>
      </c>
      <c r="F5" s="27">
        <f t="shared" si="0"/>
        <v>7919.08</v>
      </c>
      <c r="G5" s="27">
        <f t="shared" si="0"/>
        <v>7416.95</v>
      </c>
      <c r="H5" s="27">
        <f t="shared" si="0"/>
        <v>31524.010000000002</v>
      </c>
      <c r="I5" s="27">
        <f t="shared" si="0"/>
        <v>2187.0500000000002</v>
      </c>
      <c r="J5" s="27">
        <f t="shared" si="0"/>
        <v>31067.550000000007</v>
      </c>
      <c r="K5" s="27">
        <f t="shared" si="0"/>
        <v>2473.3000000000002</v>
      </c>
      <c r="L5" s="28">
        <f t="shared" si="0"/>
        <v>41203.339999999997</v>
      </c>
    </row>
    <row r="6" spans="1:12" x14ac:dyDescent="0.25">
      <c r="B6" s="15">
        <v>521</v>
      </c>
      <c r="C6" s="16" t="s">
        <v>0</v>
      </c>
      <c r="D6" s="17">
        <v>36.869999999999997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36.869999999999997</v>
      </c>
      <c r="K6" s="18">
        <v>0</v>
      </c>
      <c r="L6" s="18">
        <v>0</v>
      </c>
    </row>
    <row r="7" spans="1:12" x14ac:dyDescent="0.25">
      <c r="B7" s="14">
        <v>522</v>
      </c>
      <c r="C7" s="7" t="s">
        <v>1</v>
      </c>
      <c r="D7" s="8">
        <v>8.6199999999999992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8.6199999999999992</v>
      </c>
      <c r="K7" s="6">
        <v>0</v>
      </c>
      <c r="L7" s="6">
        <v>0</v>
      </c>
    </row>
    <row r="8" spans="1:12" x14ac:dyDescent="0.25">
      <c r="B8" s="14">
        <v>977</v>
      </c>
      <c r="C8" s="7" t="s">
        <v>2</v>
      </c>
      <c r="D8" s="8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</row>
    <row r="9" spans="1:12" x14ac:dyDescent="0.25">
      <c r="B9" s="14">
        <v>600</v>
      </c>
      <c r="C9" s="7" t="s">
        <v>3</v>
      </c>
      <c r="D9" s="8">
        <v>149.82</v>
      </c>
      <c r="E9" s="6">
        <v>0</v>
      </c>
      <c r="F9" s="6">
        <v>0</v>
      </c>
      <c r="G9" s="6">
        <v>0</v>
      </c>
      <c r="H9" s="6">
        <v>34.07</v>
      </c>
      <c r="I9" s="6">
        <v>0</v>
      </c>
      <c r="J9" s="6">
        <v>28.75</v>
      </c>
      <c r="K9" s="6">
        <v>0</v>
      </c>
      <c r="L9" s="6">
        <v>87</v>
      </c>
    </row>
    <row r="10" spans="1:12" x14ac:dyDescent="0.25">
      <c r="B10" s="14">
        <v>173</v>
      </c>
      <c r="C10" s="7" t="s">
        <v>4</v>
      </c>
      <c r="D10" s="8">
        <v>378.74</v>
      </c>
      <c r="E10" s="6">
        <v>0</v>
      </c>
      <c r="F10" s="6">
        <v>50.67</v>
      </c>
      <c r="G10" s="6">
        <v>0</v>
      </c>
      <c r="H10" s="6">
        <v>192.14</v>
      </c>
      <c r="I10" s="6">
        <v>0</v>
      </c>
      <c r="J10" s="6">
        <v>135.93</v>
      </c>
      <c r="K10" s="6">
        <v>0</v>
      </c>
      <c r="L10" s="6">
        <v>0</v>
      </c>
    </row>
    <row r="11" spans="1:12" x14ac:dyDescent="0.25">
      <c r="B11" s="14">
        <v>975</v>
      </c>
      <c r="C11" s="7" t="s">
        <v>5</v>
      </c>
      <c r="D11" s="8">
        <v>4.1500000000000004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4.1500000000000004</v>
      </c>
      <c r="K11" s="6">
        <v>0</v>
      </c>
      <c r="L11" s="6">
        <v>0</v>
      </c>
    </row>
    <row r="12" spans="1:12" x14ac:dyDescent="0.25">
      <c r="B12" s="14">
        <v>188</v>
      </c>
      <c r="C12" s="7" t="s">
        <v>6</v>
      </c>
      <c r="D12" s="8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x14ac:dyDescent="0.25">
      <c r="B13" s="14">
        <v>706</v>
      </c>
      <c r="C13" s="7" t="s">
        <v>7</v>
      </c>
      <c r="D13" s="8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x14ac:dyDescent="0.25">
      <c r="B14" s="14">
        <v>524</v>
      </c>
      <c r="C14" s="7" t="s">
        <v>8</v>
      </c>
      <c r="D14" s="8">
        <v>26.95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26.95</v>
      </c>
      <c r="K14" s="6">
        <v>0</v>
      </c>
      <c r="L14" s="6">
        <v>0</v>
      </c>
    </row>
    <row r="15" spans="1:12" x14ac:dyDescent="0.25">
      <c r="B15" s="14">
        <v>59</v>
      </c>
      <c r="C15" s="7" t="s">
        <v>9</v>
      </c>
      <c r="D15" s="8">
        <v>119.83</v>
      </c>
      <c r="E15" s="6">
        <v>0</v>
      </c>
      <c r="F15" s="6">
        <v>0</v>
      </c>
      <c r="G15" s="6">
        <v>0</v>
      </c>
      <c r="H15" s="6">
        <v>0</v>
      </c>
      <c r="I15" s="6">
        <v>80.930000000000007</v>
      </c>
      <c r="J15" s="6">
        <v>38.9</v>
      </c>
      <c r="K15" s="6">
        <v>0</v>
      </c>
      <c r="L15" s="6">
        <v>0</v>
      </c>
    </row>
    <row r="16" spans="1:12" x14ac:dyDescent="0.25">
      <c r="B16" s="14">
        <v>709</v>
      </c>
      <c r="C16" s="7" t="s">
        <v>10</v>
      </c>
      <c r="D16" s="8">
        <v>61.5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61.5</v>
      </c>
      <c r="K16" s="6">
        <v>0</v>
      </c>
      <c r="L16" s="6">
        <v>0</v>
      </c>
    </row>
    <row r="17" spans="2:12" x14ac:dyDescent="0.25">
      <c r="B17" s="14">
        <v>282</v>
      </c>
      <c r="C17" s="7" t="s">
        <v>11</v>
      </c>
      <c r="D17" s="8">
        <v>53.52</v>
      </c>
      <c r="E17" s="6">
        <v>0.4</v>
      </c>
      <c r="F17" s="6">
        <v>0</v>
      </c>
      <c r="G17" s="6">
        <v>0</v>
      </c>
      <c r="H17" s="6">
        <v>0</v>
      </c>
      <c r="I17" s="6">
        <v>0</v>
      </c>
      <c r="J17" s="6">
        <v>53.12</v>
      </c>
      <c r="K17" s="6">
        <v>0</v>
      </c>
      <c r="L17" s="6">
        <v>0</v>
      </c>
    </row>
    <row r="18" spans="2:12" x14ac:dyDescent="0.25">
      <c r="B18" s="14">
        <v>980</v>
      </c>
      <c r="C18" s="7" t="s">
        <v>12</v>
      </c>
      <c r="D18" s="8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</row>
    <row r="19" spans="2:12" x14ac:dyDescent="0.25">
      <c r="B19" s="14">
        <v>710</v>
      </c>
      <c r="C19" s="7" t="s">
        <v>13</v>
      </c>
      <c r="D19" s="8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</row>
    <row r="20" spans="2:12" x14ac:dyDescent="0.25">
      <c r="B20" s="14">
        <v>279</v>
      </c>
      <c r="C20" s="7" t="s">
        <v>14</v>
      </c>
      <c r="D20" s="8">
        <v>97.1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97.1</v>
      </c>
      <c r="K20" s="6">
        <v>0</v>
      </c>
      <c r="L20" s="6">
        <v>0</v>
      </c>
    </row>
    <row r="21" spans="2:12" x14ac:dyDescent="0.25">
      <c r="B21" s="14">
        <v>427</v>
      </c>
      <c r="C21" s="7" t="s">
        <v>15</v>
      </c>
      <c r="D21" s="8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2:12" x14ac:dyDescent="0.25">
      <c r="B22" s="14">
        <v>618</v>
      </c>
      <c r="C22" s="7" t="s">
        <v>16</v>
      </c>
      <c r="D22" s="8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</row>
    <row r="23" spans="2:12" x14ac:dyDescent="0.25">
      <c r="B23" s="14">
        <v>711</v>
      </c>
      <c r="C23" s="7" t="s">
        <v>17</v>
      </c>
      <c r="D23" s="8">
        <v>39.01</v>
      </c>
      <c r="E23" s="6">
        <v>0</v>
      </c>
      <c r="F23" s="6">
        <v>0</v>
      </c>
      <c r="G23" s="6">
        <v>0</v>
      </c>
      <c r="H23" s="6">
        <v>0</v>
      </c>
      <c r="I23" s="6">
        <v>0.04</v>
      </c>
      <c r="J23" s="6">
        <v>38.97</v>
      </c>
      <c r="K23" s="6">
        <v>0</v>
      </c>
      <c r="L23" s="6">
        <v>0</v>
      </c>
    </row>
    <row r="24" spans="2:12" x14ac:dyDescent="0.25">
      <c r="B24" s="14">
        <v>14</v>
      </c>
      <c r="C24" s="7" t="s">
        <v>18</v>
      </c>
      <c r="D24" s="8">
        <v>670.15</v>
      </c>
      <c r="E24" s="6">
        <v>62.87</v>
      </c>
      <c r="F24" s="6">
        <v>0</v>
      </c>
      <c r="G24" s="6">
        <v>0</v>
      </c>
      <c r="H24" s="6">
        <v>0</v>
      </c>
      <c r="I24" s="6">
        <v>116.89</v>
      </c>
      <c r="J24" s="6">
        <v>486.74</v>
      </c>
      <c r="K24" s="6">
        <v>3.65</v>
      </c>
      <c r="L24" s="6">
        <v>0</v>
      </c>
    </row>
    <row r="25" spans="2:12" x14ac:dyDescent="0.25">
      <c r="B25" s="14">
        <v>986</v>
      </c>
      <c r="C25" s="7" t="s">
        <v>19</v>
      </c>
      <c r="D25" s="8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</row>
    <row r="26" spans="2:12" x14ac:dyDescent="0.25">
      <c r="B26" s="14">
        <v>358</v>
      </c>
      <c r="C26" s="7" t="s">
        <v>20</v>
      </c>
      <c r="D26" s="8">
        <v>118.27</v>
      </c>
      <c r="E26" s="6">
        <v>0</v>
      </c>
      <c r="F26" s="6">
        <v>118.27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</row>
    <row r="27" spans="2:12" x14ac:dyDescent="0.25">
      <c r="B27" s="14">
        <v>712</v>
      </c>
      <c r="C27" s="7" t="s">
        <v>21</v>
      </c>
      <c r="D27" s="8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</row>
    <row r="28" spans="2:12" x14ac:dyDescent="0.25">
      <c r="B28" s="14">
        <v>714</v>
      </c>
      <c r="C28" s="9" t="s">
        <v>22</v>
      </c>
      <c r="D28" s="8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</row>
    <row r="29" spans="2:12" x14ac:dyDescent="0.25">
      <c r="B29" s="14">
        <v>715</v>
      </c>
      <c r="C29" s="9" t="s">
        <v>23</v>
      </c>
      <c r="D29" s="8">
        <v>334.8</v>
      </c>
      <c r="E29" s="6">
        <v>0</v>
      </c>
      <c r="F29" s="6">
        <v>0</v>
      </c>
      <c r="G29" s="6">
        <v>0</v>
      </c>
      <c r="H29" s="6">
        <v>199.02</v>
      </c>
      <c r="I29" s="6">
        <v>0</v>
      </c>
      <c r="J29" s="6">
        <v>16.739999999999998</v>
      </c>
      <c r="K29" s="6">
        <v>0</v>
      </c>
      <c r="L29" s="6">
        <v>119.04</v>
      </c>
    </row>
    <row r="30" spans="2:12" x14ac:dyDescent="0.25">
      <c r="B30" s="14">
        <v>620</v>
      </c>
      <c r="C30" s="7" t="s">
        <v>24</v>
      </c>
      <c r="D30" s="8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</row>
    <row r="31" spans="2:12" x14ac:dyDescent="0.25">
      <c r="B31" s="14">
        <v>186</v>
      </c>
      <c r="C31" s="10" t="s">
        <v>25</v>
      </c>
      <c r="D31" s="8">
        <v>715.74</v>
      </c>
      <c r="E31" s="6">
        <v>0</v>
      </c>
      <c r="F31" s="6">
        <v>0</v>
      </c>
      <c r="G31" s="6">
        <v>0</v>
      </c>
      <c r="H31" s="6">
        <v>601.74</v>
      </c>
      <c r="I31" s="6">
        <v>0</v>
      </c>
      <c r="J31" s="6">
        <v>114</v>
      </c>
      <c r="K31" s="6">
        <v>0</v>
      </c>
      <c r="L31" s="6">
        <v>0</v>
      </c>
    </row>
    <row r="32" spans="2:12" x14ac:dyDescent="0.25">
      <c r="B32" s="14">
        <v>955</v>
      </c>
      <c r="C32" s="7" t="s">
        <v>26</v>
      </c>
      <c r="D32" s="8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</row>
    <row r="33" spans="2:12" x14ac:dyDescent="0.25">
      <c r="B33" s="14">
        <v>547</v>
      </c>
      <c r="C33" s="7" t="s">
        <v>27</v>
      </c>
      <c r="D33" s="8">
        <v>549.48</v>
      </c>
      <c r="E33" s="6">
        <v>0</v>
      </c>
      <c r="F33" s="6">
        <v>0</v>
      </c>
      <c r="G33" s="6">
        <v>0</v>
      </c>
      <c r="H33" s="6">
        <v>450</v>
      </c>
      <c r="I33" s="6">
        <v>0</v>
      </c>
      <c r="J33" s="6">
        <v>99.48</v>
      </c>
      <c r="K33" s="6">
        <v>0</v>
      </c>
      <c r="L33" s="6">
        <v>0</v>
      </c>
    </row>
    <row r="34" spans="2:12" x14ac:dyDescent="0.25">
      <c r="B34" s="14">
        <v>531</v>
      </c>
      <c r="C34" s="7" t="s">
        <v>28</v>
      </c>
      <c r="D34" s="8">
        <v>2146.08</v>
      </c>
      <c r="E34" s="6">
        <v>462.54</v>
      </c>
      <c r="F34" s="6">
        <v>57.47</v>
      </c>
      <c r="G34" s="6">
        <v>0</v>
      </c>
      <c r="H34" s="6">
        <v>0</v>
      </c>
      <c r="I34" s="6">
        <v>4.63</v>
      </c>
      <c r="J34" s="6">
        <v>137.47999999999999</v>
      </c>
      <c r="K34" s="6">
        <v>0</v>
      </c>
      <c r="L34" s="6">
        <v>1483.96</v>
      </c>
    </row>
    <row r="35" spans="2:12" x14ac:dyDescent="0.25">
      <c r="B35" s="14">
        <v>179</v>
      </c>
      <c r="C35" s="7" t="s">
        <v>29</v>
      </c>
      <c r="D35" s="8">
        <v>2173.31</v>
      </c>
      <c r="E35" s="6">
        <v>917.2</v>
      </c>
      <c r="F35" s="6">
        <v>0</v>
      </c>
      <c r="G35" s="6">
        <v>0</v>
      </c>
      <c r="H35" s="6">
        <v>1045.6099999999999</v>
      </c>
      <c r="I35" s="6">
        <v>50.77</v>
      </c>
      <c r="J35" s="6">
        <v>154.69999999999999</v>
      </c>
      <c r="K35" s="6">
        <v>0</v>
      </c>
      <c r="L35" s="6">
        <v>5.03</v>
      </c>
    </row>
    <row r="36" spans="2:12" x14ac:dyDescent="0.25">
      <c r="B36" s="14">
        <v>67</v>
      </c>
      <c r="C36" s="7" t="s">
        <v>30</v>
      </c>
      <c r="D36" s="8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</row>
    <row r="37" spans="2:12" x14ac:dyDescent="0.25">
      <c r="B37" s="14">
        <v>190</v>
      </c>
      <c r="C37" s="7" t="s">
        <v>31</v>
      </c>
      <c r="D37" s="8">
        <v>3735.77</v>
      </c>
      <c r="E37" s="6">
        <v>318</v>
      </c>
      <c r="F37" s="6">
        <v>9</v>
      </c>
      <c r="G37" s="6">
        <v>66.88</v>
      </c>
      <c r="H37" s="6">
        <v>0</v>
      </c>
      <c r="I37" s="6">
        <v>899.14</v>
      </c>
      <c r="J37" s="6">
        <v>714.87</v>
      </c>
      <c r="K37" s="6">
        <v>0</v>
      </c>
      <c r="L37" s="6">
        <v>1727.88</v>
      </c>
    </row>
    <row r="38" spans="2:12" x14ac:dyDescent="0.25">
      <c r="B38" s="14">
        <v>416</v>
      </c>
      <c r="C38" s="7" t="s">
        <v>32</v>
      </c>
      <c r="D38" s="8">
        <v>38.72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38.72</v>
      </c>
      <c r="K38" s="6">
        <v>0</v>
      </c>
      <c r="L38" s="6">
        <v>0</v>
      </c>
    </row>
    <row r="39" spans="2:12" x14ac:dyDescent="0.25">
      <c r="B39" s="14">
        <v>970</v>
      </c>
      <c r="C39" s="7" t="s">
        <v>33</v>
      </c>
      <c r="D39" s="8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</row>
    <row r="40" spans="2:12" x14ac:dyDescent="0.25">
      <c r="B40" s="14">
        <v>611</v>
      </c>
      <c r="C40" s="7" t="s">
        <v>34</v>
      </c>
      <c r="D40" s="8">
        <v>25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25</v>
      </c>
      <c r="K40" s="6">
        <v>0</v>
      </c>
      <c r="L40" s="6">
        <v>0</v>
      </c>
    </row>
    <row r="41" spans="2:12" x14ac:dyDescent="0.25">
      <c r="B41" s="14">
        <v>731</v>
      </c>
      <c r="C41" s="7" t="s">
        <v>35</v>
      </c>
      <c r="D41" s="8">
        <v>57.09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57.09</v>
      </c>
      <c r="K41" s="6">
        <v>0</v>
      </c>
      <c r="L41" s="6">
        <v>0</v>
      </c>
    </row>
    <row r="42" spans="2:12" x14ac:dyDescent="0.25">
      <c r="B42" s="14">
        <v>372</v>
      </c>
      <c r="C42" s="7" t="s">
        <v>36</v>
      </c>
      <c r="D42" s="8">
        <v>57.1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57.1</v>
      </c>
      <c r="K42" s="6">
        <v>0</v>
      </c>
      <c r="L42" s="6">
        <v>0</v>
      </c>
    </row>
    <row r="43" spans="2:12" x14ac:dyDescent="0.25">
      <c r="B43" s="14">
        <v>508</v>
      </c>
      <c r="C43" s="7" t="s">
        <v>37</v>
      </c>
      <c r="D43" s="8">
        <v>35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35</v>
      </c>
      <c r="K43" s="6">
        <v>0</v>
      </c>
      <c r="L43" s="6">
        <v>0</v>
      </c>
    </row>
    <row r="44" spans="2:12" x14ac:dyDescent="0.25">
      <c r="B44" s="14">
        <v>537</v>
      </c>
      <c r="C44" s="7" t="s">
        <v>38</v>
      </c>
      <c r="D44" s="8">
        <v>21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21</v>
      </c>
      <c r="K44" s="6">
        <v>0</v>
      </c>
      <c r="L44" s="6">
        <v>0</v>
      </c>
    </row>
    <row r="45" spans="2:12" x14ac:dyDescent="0.25">
      <c r="B45" s="14">
        <v>732</v>
      </c>
      <c r="C45" s="7" t="s">
        <v>39</v>
      </c>
      <c r="D45" s="8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</row>
    <row r="46" spans="2:12" x14ac:dyDescent="0.25">
      <c r="B46" s="14">
        <v>229</v>
      </c>
      <c r="C46" s="7" t="s">
        <v>40</v>
      </c>
      <c r="D46" s="8">
        <v>28.6</v>
      </c>
      <c r="E46" s="6">
        <v>2</v>
      </c>
      <c r="F46" s="6">
        <v>20.43</v>
      </c>
      <c r="G46" s="6">
        <v>0</v>
      </c>
      <c r="H46" s="6">
        <v>0</v>
      </c>
      <c r="I46" s="6">
        <v>0</v>
      </c>
      <c r="J46" s="6">
        <v>1.17</v>
      </c>
      <c r="K46" s="6">
        <v>0</v>
      </c>
      <c r="L46" s="6">
        <v>5</v>
      </c>
    </row>
    <row r="47" spans="2:12" x14ac:dyDescent="0.25">
      <c r="B47" s="14">
        <v>629</v>
      </c>
      <c r="C47" s="7" t="s">
        <v>41</v>
      </c>
      <c r="D47" s="8">
        <v>215.35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215.35</v>
      </c>
      <c r="K47" s="6">
        <v>0</v>
      </c>
      <c r="L47" s="6">
        <v>0</v>
      </c>
    </row>
    <row r="48" spans="2:12" x14ac:dyDescent="0.25">
      <c r="B48" s="14">
        <v>622</v>
      </c>
      <c r="C48" s="7" t="s">
        <v>42</v>
      </c>
      <c r="D48" s="8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</row>
    <row r="49" spans="2:12" x14ac:dyDescent="0.25">
      <c r="B49" s="14">
        <v>973</v>
      </c>
      <c r="C49" s="7" t="s">
        <v>43</v>
      </c>
      <c r="D49" s="8">
        <v>15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15</v>
      </c>
      <c r="K49" s="6">
        <v>0</v>
      </c>
      <c r="L49" s="6">
        <v>0</v>
      </c>
    </row>
    <row r="50" spans="2:12" x14ac:dyDescent="0.25">
      <c r="B50" s="14">
        <v>429</v>
      </c>
      <c r="C50" s="7" t="s">
        <v>44</v>
      </c>
      <c r="D50" s="8">
        <v>120.71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120.71</v>
      </c>
      <c r="K50" s="6">
        <v>0</v>
      </c>
      <c r="L50" s="6">
        <v>0</v>
      </c>
    </row>
    <row r="51" spans="2:12" x14ac:dyDescent="0.25">
      <c r="B51" s="14">
        <v>152</v>
      </c>
      <c r="C51" s="7" t="s">
        <v>45</v>
      </c>
      <c r="D51" s="8">
        <v>121.15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121.15</v>
      </c>
      <c r="K51" s="6">
        <v>0</v>
      </c>
      <c r="L51" s="6">
        <v>0</v>
      </c>
    </row>
    <row r="52" spans="2:12" x14ac:dyDescent="0.25">
      <c r="B52" s="14">
        <v>979</v>
      </c>
      <c r="C52" s="7" t="s">
        <v>46</v>
      </c>
      <c r="D52" s="8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</row>
    <row r="53" spans="2:12" x14ac:dyDescent="0.25">
      <c r="B53" s="14">
        <v>695</v>
      </c>
      <c r="C53" s="7" t="s">
        <v>47</v>
      </c>
      <c r="D53" s="8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</row>
    <row r="54" spans="2:12" x14ac:dyDescent="0.25">
      <c r="B54" s="14">
        <v>976</v>
      </c>
      <c r="C54" s="7" t="s">
        <v>48</v>
      </c>
      <c r="D54" s="8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</row>
    <row r="55" spans="2:12" x14ac:dyDescent="0.25">
      <c r="B55" s="14">
        <v>981</v>
      </c>
      <c r="C55" s="7" t="s">
        <v>49</v>
      </c>
      <c r="D55" s="8">
        <v>104.7</v>
      </c>
      <c r="E55" s="6">
        <v>0</v>
      </c>
      <c r="F55" s="6">
        <v>45.85</v>
      </c>
      <c r="G55" s="6">
        <v>22.85</v>
      </c>
      <c r="H55" s="6">
        <v>18</v>
      </c>
      <c r="I55" s="6">
        <v>0</v>
      </c>
      <c r="J55" s="6">
        <v>18</v>
      </c>
      <c r="K55" s="6">
        <v>0</v>
      </c>
      <c r="L55" s="6">
        <v>0</v>
      </c>
    </row>
    <row r="56" spans="2:12" x14ac:dyDescent="0.25">
      <c r="B56" s="14">
        <v>957</v>
      </c>
      <c r="C56" s="7" t="s">
        <v>50</v>
      </c>
      <c r="D56" s="8">
        <v>24.7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24.7</v>
      </c>
      <c r="K56" s="6">
        <v>0</v>
      </c>
      <c r="L56" s="6">
        <v>0</v>
      </c>
    </row>
    <row r="57" spans="2:12" x14ac:dyDescent="0.25">
      <c r="B57" s="14">
        <v>361</v>
      </c>
      <c r="C57" s="7" t="s">
        <v>51</v>
      </c>
      <c r="D57" s="8">
        <v>2</v>
      </c>
      <c r="E57" s="6">
        <v>1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</v>
      </c>
    </row>
    <row r="58" spans="2:12" x14ac:dyDescent="0.25">
      <c r="B58" s="14">
        <v>743</v>
      </c>
      <c r="C58" s="7" t="s">
        <v>52</v>
      </c>
      <c r="D58" s="8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</row>
    <row r="59" spans="2:12" x14ac:dyDescent="0.25">
      <c r="B59" s="14">
        <v>989</v>
      </c>
      <c r="C59" s="7" t="s">
        <v>53</v>
      </c>
      <c r="D59" s="8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</row>
    <row r="60" spans="2:12" x14ac:dyDescent="0.25">
      <c r="B60" s="14">
        <v>747</v>
      </c>
      <c r="C60" s="7" t="s">
        <v>54</v>
      </c>
      <c r="D60" s="8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</row>
    <row r="61" spans="2:12" x14ac:dyDescent="0.25">
      <c r="B61" s="14">
        <v>749</v>
      </c>
      <c r="C61" s="7" t="s">
        <v>55</v>
      </c>
      <c r="D61" s="8">
        <v>1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1</v>
      </c>
      <c r="K61" s="6">
        <v>0</v>
      </c>
      <c r="L61" s="6">
        <v>0</v>
      </c>
    </row>
    <row r="62" spans="2:12" x14ac:dyDescent="0.25">
      <c r="B62" s="14">
        <v>214</v>
      </c>
      <c r="C62" s="7" t="s">
        <v>56</v>
      </c>
      <c r="D62" s="8">
        <v>348.53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31.18</v>
      </c>
      <c r="K62" s="6">
        <v>90.91</v>
      </c>
      <c r="L62" s="6">
        <v>226.44</v>
      </c>
    </row>
    <row r="63" spans="2:12" x14ac:dyDescent="0.25">
      <c r="B63" s="14">
        <v>983</v>
      </c>
      <c r="C63" s="7" t="s">
        <v>57</v>
      </c>
      <c r="D63" s="8">
        <v>24</v>
      </c>
      <c r="E63" s="6">
        <v>0</v>
      </c>
      <c r="F63" s="6">
        <v>24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2:12" x14ac:dyDescent="0.25">
      <c r="B64" s="14">
        <v>958</v>
      </c>
      <c r="C64" s="7" t="s">
        <v>58</v>
      </c>
      <c r="D64" s="8">
        <v>394.1</v>
      </c>
      <c r="E64" s="6">
        <v>0</v>
      </c>
      <c r="F64" s="6">
        <v>0</v>
      </c>
      <c r="G64" s="6">
        <v>0</v>
      </c>
      <c r="H64" s="6">
        <v>63.5</v>
      </c>
      <c r="I64" s="6">
        <v>0</v>
      </c>
      <c r="J64" s="6">
        <v>330.6</v>
      </c>
      <c r="K64" s="6">
        <v>0</v>
      </c>
      <c r="L64" s="6">
        <v>0</v>
      </c>
    </row>
    <row r="65" spans="2:12" x14ac:dyDescent="0.25">
      <c r="B65" s="14">
        <v>754</v>
      </c>
      <c r="C65" s="7" t="s">
        <v>59</v>
      </c>
      <c r="D65" s="8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</row>
    <row r="66" spans="2:12" x14ac:dyDescent="0.25">
      <c r="B66" s="14">
        <v>757</v>
      </c>
      <c r="C66" s="7" t="s">
        <v>60</v>
      </c>
      <c r="D66" s="8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</row>
    <row r="67" spans="2:12" x14ac:dyDescent="0.25">
      <c r="B67" s="14">
        <v>758</v>
      </c>
      <c r="C67" s="7" t="s">
        <v>61</v>
      </c>
      <c r="D67" s="8">
        <v>176.95</v>
      </c>
      <c r="E67" s="6">
        <v>0</v>
      </c>
      <c r="F67" s="6">
        <v>0</v>
      </c>
      <c r="G67" s="6">
        <v>0</v>
      </c>
      <c r="H67" s="6">
        <v>11.26</v>
      </c>
      <c r="I67" s="6">
        <v>0</v>
      </c>
      <c r="J67" s="6">
        <v>80.5</v>
      </c>
      <c r="K67" s="6">
        <v>0</v>
      </c>
      <c r="L67" s="6">
        <v>85.19</v>
      </c>
    </row>
    <row r="68" spans="2:12" x14ac:dyDescent="0.25">
      <c r="B68" s="14">
        <v>760</v>
      </c>
      <c r="C68" s="7" t="s">
        <v>62</v>
      </c>
      <c r="D68" s="8">
        <v>5.35</v>
      </c>
      <c r="E68" s="6">
        <v>0</v>
      </c>
      <c r="F68" s="6">
        <v>0</v>
      </c>
      <c r="G68" s="6">
        <v>0</v>
      </c>
      <c r="H68" s="6">
        <v>0</v>
      </c>
      <c r="I68" s="6">
        <v>5.35</v>
      </c>
      <c r="J68" s="6">
        <v>0</v>
      </c>
      <c r="K68" s="6">
        <v>0</v>
      </c>
      <c r="L68" s="6">
        <v>0</v>
      </c>
    </row>
    <row r="69" spans="2:12" x14ac:dyDescent="0.25">
      <c r="B69" s="14">
        <v>6</v>
      </c>
      <c r="C69" s="7" t="s">
        <v>63</v>
      </c>
      <c r="D69" s="8">
        <v>8600.25</v>
      </c>
      <c r="E69" s="6">
        <v>0</v>
      </c>
      <c r="F69" s="6">
        <v>0</v>
      </c>
      <c r="G69" s="6">
        <v>271.75</v>
      </c>
      <c r="H69" s="6">
        <v>1919.55</v>
      </c>
      <c r="I69" s="6">
        <v>0</v>
      </c>
      <c r="J69" s="6">
        <v>3775.58</v>
      </c>
      <c r="K69" s="6">
        <v>51</v>
      </c>
      <c r="L69" s="6">
        <v>2582.37</v>
      </c>
    </row>
    <row r="70" spans="2:12" x14ac:dyDescent="0.25">
      <c r="B70" s="14">
        <v>382</v>
      </c>
      <c r="C70" s="7" t="s">
        <v>64</v>
      </c>
      <c r="D70" s="8">
        <v>76.31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76.31</v>
      </c>
      <c r="K70" s="6">
        <v>0</v>
      </c>
      <c r="L70" s="6">
        <v>0</v>
      </c>
    </row>
    <row r="71" spans="2:12" x14ac:dyDescent="0.25">
      <c r="B71" s="14">
        <v>159</v>
      </c>
      <c r="C71" s="7" t="s">
        <v>65</v>
      </c>
      <c r="D71" s="8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</row>
    <row r="72" spans="2:12" x14ac:dyDescent="0.25">
      <c r="B72" s="14">
        <v>959</v>
      </c>
      <c r="C72" s="7" t="s">
        <v>66</v>
      </c>
      <c r="D72" s="8">
        <v>55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25</v>
      </c>
      <c r="K72" s="6">
        <v>0</v>
      </c>
      <c r="L72" s="6">
        <v>30</v>
      </c>
    </row>
    <row r="73" spans="2:12" x14ac:dyDescent="0.25">
      <c r="B73" s="14">
        <v>434</v>
      </c>
      <c r="C73" s="7" t="s">
        <v>67</v>
      </c>
      <c r="D73" s="8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</row>
    <row r="74" spans="2:12" x14ac:dyDescent="0.25">
      <c r="B74" s="14">
        <v>218</v>
      </c>
      <c r="C74" s="9" t="s">
        <v>68</v>
      </c>
      <c r="D74" s="8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</row>
    <row r="75" spans="2:12" x14ac:dyDescent="0.25">
      <c r="B75" s="14">
        <v>426</v>
      </c>
      <c r="C75" s="7" t="s">
        <v>69</v>
      </c>
      <c r="D75" s="8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</row>
    <row r="76" spans="2:12" x14ac:dyDescent="0.25">
      <c r="B76" s="14">
        <v>764</v>
      </c>
      <c r="C76" s="7" t="s">
        <v>70</v>
      </c>
      <c r="D76" s="8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</row>
    <row r="77" spans="2:12" x14ac:dyDescent="0.25">
      <c r="B77" s="14">
        <v>765</v>
      </c>
      <c r="C77" s="7" t="s">
        <v>71</v>
      </c>
      <c r="D77" s="8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2:12" x14ac:dyDescent="0.25">
      <c r="B78" s="14">
        <v>543</v>
      </c>
      <c r="C78" s="7" t="s">
        <v>72</v>
      </c>
      <c r="D78" s="8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</row>
    <row r="79" spans="2:12" x14ac:dyDescent="0.25">
      <c r="B79" s="14">
        <v>623</v>
      </c>
      <c r="C79" s="7" t="s">
        <v>73</v>
      </c>
      <c r="D79" s="8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</row>
    <row r="80" spans="2:12" x14ac:dyDescent="0.25">
      <c r="B80" s="14">
        <v>18</v>
      </c>
      <c r="C80" s="7" t="s">
        <v>74</v>
      </c>
      <c r="D80" s="8">
        <v>601.64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530.64</v>
      </c>
      <c r="K80" s="6">
        <v>71</v>
      </c>
      <c r="L80" s="6">
        <v>0</v>
      </c>
    </row>
    <row r="81" spans="2:12" x14ac:dyDescent="0.25">
      <c r="B81" s="14">
        <v>770</v>
      </c>
      <c r="C81" s="11" t="s">
        <v>75</v>
      </c>
      <c r="D81" s="8">
        <v>32.64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32.64</v>
      </c>
      <c r="K81" s="6">
        <v>0</v>
      </c>
      <c r="L81" s="6">
        <v>0</v>
      </c>
    </row>
    <row r="82" spans="2:12" x14ac:dyDescent="0.25">
      <c r="B82" s="14">
        <v>771</v>
      </c>
      <c r="C82" s="7" t="s">
        <v>76</v>
      </c>
      <c r="D82" s="8">
        <v>100.99</v>
      </c>
      <c r="E82" s="6">
        <v>0</v>
      </c>
      <c r="F82" s="6">
        <v>42.52</v>
      </c>
      <c r="G82" s="6">
        <v>0</v>
      </c>
      <c r="H82" s="6">
        <v>0</v>
      </c>
      <c r="I82" s="6">
        <v>0.79</v>
      </c>
      <c r="J82" s="6">
        <v>57.68</v>
      </c>
      <c r="K82" s="6">
        <v>0</v>
      </c>
      <c r="L82" s="6">
        <v>0</v>
      </c>
    </row>
    <row r="83" spans="2:12" x14ac:dyDescent="0.25">
      <c r="B83" s="14">
        <v>774</v>
      </c>
      <c r="C83" s="7" t="s">
        <v>77</v>
      </c>
      <c r="D83" s="8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</row>
    <row r="84" spans="2:12" x14ac:dyDescent="0.25">
      <c r="B84" s="14">
        <v>775</v>
      </c>
      <c r="C84" s="7" t="s">
        <v>78</v>
      </c>
      <c r="D84" s="8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</row>
    <row r="85" spans="2:12" x14ac:dyDescent="0.25">
      <c r="B85" s="14">
        <v>230</v>
      </c>
      <c r="C85" s="7" t="s">
        <v>79</v>
      </c>
      <c r="D85" s="8">
        <v>48.3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48.3</v>
      </c>
      <c r="K85" s="6">
        <v>0</v>
      </c>
      <c r="L85" s="6">
        <v>0</v>
      </c>
    </row>
    <row r="86" spans="2:12" x14ac:dyDescent="0.25">
      <c r="B86" s="14">
        <v>277</v>
      </c>
      <c r="C86" s="7" t="s">
        <v>80</v>
      </c>
      <c r="D86" s="8">
        <v>46.23</v>
      </c>
      <c r="E86" s="6">
        <v>0</v>
      </c>
      <c r="F86" s="6">
        <v>31.38</v>
      </c>
      <c r="G86" s="6">
        <v>0</v>
      </c>
      <c r="H86" s="6">
        <v>0</v>
      </c>
      <c r="I86" s="6">
        <v>0</v>
      </c>
      <c r="J86" s="6">
        <v>14.85</v>
      </c>
      <c r="K86" s="6">
        <v>0</v>
      </c>
      <c r="L86" s="6">
        <v>0</v>
      </c>
    </row>
    <row r="87" spans="2:12" x14ac:dyDescent="0.25">
      <c r="B87" s="14">
        <v>272</v>
      </c>
      <c r="C87" s="7" t="s">
        <v>81</v>
      </c>
      <c r="D87" s="8">
        <v>7.5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7.5</v>
      </c>
    </row>
    <row r="88" spans="2:12" x14ac:dyDescent="0.25">
      <c r="B88" s="14">
        <v>212</v>
      </c>
      <c r="C88" s="7" t="s">
        <v>82</v>
      </c>
      <c r="D88" s="8">
        <v>86.89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86.89</v>
      </c>
      <c r="K88" s="6">
        <v>0</v>
      </c>
      <c r="L88" s="6">
        <v>0</v>
      </c>
    </row>
    <row r="89" spans="2:12" x14ac:dyDescent="0.25">
      <c r="B89" s="14">
        <v>545</v>
      </c>
      <c r="C89" s="7" t="s">
        <v>83</v>
      </c>
      <c r="D89" s="8">
        <v>9.24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9.24</v>
      </c>
      <c r="K89" s="6">
        <v>0</v>
      </c>
      <c r="L89" s="6">
        <v>0</v>
      </c>
    </row>
    <row r="90" spans="2:12" x14ac:dyDescent="0.25">
      <c r="B90" s="14">
        <v>527</v>
      </c>
      <c r="C90" s="7" t="s">
        <v>84</v>
      </c>
      <c r="D90" s="8">
        <v>128.55000000000001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128.55000000000001</v>
      </c>
      <c r="K90" s="6">
        <v>0</v>
      </c>
      <c r="L90" s="6">
        <v>0</v>
      </c>
    </row>
    <row r="91" spans="2:12" x14ac:dyDescent="0.25">
      <c r="B91" s="14">
        <v>389</v>
      </c>
      <c r="C91" s="7" t="s">
        <v>85</v>
      </c>
      <c r="D91" s="8">
        <v>56.7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56.7</v>
      </c>
      <c r="K91" s="6">
        <v>0</v>
      </c>
      <c r="L91" s="6">
        <v>0</v>
      </c>
    </row>
    <row r="92" spans="2:12" x14ac:dyDescent="0.25">
      <c r="B92" s="14">
        <v>183</v>
      </c>
      <c r="C92" s="7" t="s">
        <v>86</v>
      </c>
      <c r="D92" s="8">
        <v>4841.82</v>
      </c>
      <c r="E92" s="6">
        <v>466.72</v>
      </c>
      <c r="F92" s="6">
        <v>1645.3</v>
      </c>
      <c r="G92" s="6">
        <v>0</v>
      </c>
      <c r="H92" s="6">
        <v>0</v>
      </c>
      <c r="I92" s="6">
        <v>0</v>
      </c>
      <c r="J92" s="6">
        <v>340.2</v>
      </c>
      <c r="K92" s="6">
        <v>7.18</v>
      </c>
      <c r="L92" s="6">
        <v>2382.42</v>
      </c>
    </row>
    <row r="93" spans="2:12" x14ac:dyDescent="0.25">
      <c r="B93" s="14">
        <v>555</v>
      </c>
      <c r="C93" s="7" t="s">
        <v>87</v>
      </c>
      <c r="D93" s="8">
        <v>271.66000000000003</v>
      </c>
      <c r="E93" s="6">
        <v>0</v>
      </c>
      <c r="F93" s="6">
        <v>0</v>
      </c>
      <c r="G93" s="6">
        <v>0</v>
      </c>
      <c r="H93" s="6">
        <v>0</v>
      </c>
      <c r="I93" s="6">
        <v>2.4</v>
      </c>
      <c r="J93" s="6">
        <v>152.68</v>
      </c>
      <c r="K93" s="6">
        <v>0.57999999999999996</v>
      </c>
      <c r="L93" s="6">
        <v>116</v>
      </c>
    </row>
    <row r="94" spans="2:12" x14ac:dyDescent="0.25">
      <c r="B94" s="14">
        <v>36</v>
      </c>
      <c r="C94" s="7" t="s">
        <v>88</v>
      </c>
      <c r="D94" s="8">
        <v>4892.7700000000004</v>
      </c>
      <c r="E94" s="6">
        <v>522.22</v>
      </c>
      <c r="F94" s="6">
        <v>0.87</v>
      </c>
      <c r="G94" s="6">
        <v>702.93</v>
      </c>
      <c r="H94" s="6">
        <v>2773.07</v>
      </c>
      <c r="I94" s="6">
        <v>0</v>
      </c>
      <c r="J94" s="6">
        <v>706.88</v>
      </c>
      <c r="K94" s="6">
        <v>8.94</v>
      </c>
      <c r="L94" s="6">
        <v>177.86</v>
      </c>
    </row>
    <row r="95" spans="2:12" x14ac:dyDescent="0.25">
      <c r="B95" s="14">
        <v>786</v>
      </c>
      <c r="C95" s="7" t="s">
        <v>89</v>
      </c>
      <c r="D95" s="8">
        <v>948.9</v>
      </c>
      <c r="E95" s="6">
        <v>25.24</v>
      </c>
      <c r="F95" s="6">
        <v>0</v>
      </c>
      <c r="G95" s="6">
        <v>206.78</v>
      </c>
      <c r="H95" s="6">
        <v>35.99</v>
      </c>
      <c r="I95" s="6">
        <v>300.41000000000003</v>
      </c>
      <c r="J95" s="6">
        <v>107.03</v>
      </c>
      <c r="K95" s="6">
        <v>0.26</v>
      </c>
      <c r="L95" s="6">
        <v>273.19</v>
      </c>
    </row>
    <row r="96" spans="2:12" x14ac:dyDescent="0.25">
      <c r="B96" s="14">
        <v>1</v>
      </c>
      <c r="C96" s="7" t="s">
        <v>90</v>
      </c>
      <c r="D96" s="8">
        <v>2705.14</v>
      </c>
      <c r="E96" s="6">
        <v>1195.8699999999999</v>
      </c>
      <c r="F96" s="6">
        <v>0</v>
      </c>
      <c r="G96" s="6">
        <v>560.41</v>
      </c>
      <c r="H96" s="6">
        <v>0</v>
      </c>
      <c r="I96" s="6">
        <v>46.54</v>
      </c>
      <c r="J96" s="6">
        <v>902.32</v>
      </c>
      <c r="K96" s="6">
        <v>0</v>
      </c>
      <c r="L96" s="6">
        <v>0</v>
      </c>
    </row>
    <row r="97" spans="2:12" x14ac:dyDescent="0.25">
      <c r="B97" s="14">
        <v>172</v>
      </c>
      <c r="C97" s="7" t="s">
        <v>91</v>
      </c>
      <c r="D97" s="8">
        <v>2502.91</v>
      </c>
      <c r="E97" s="6">
        <v>0</v>
      </c>
      <c r="F97" s="6">
        <v>0</v>
      </c>
      <c r="G97" s="6">
        <v>0</v>
      </c>
      <c r="H97" s="6">
        <v>643.05999999999995</v>
      </c>
      <c r="I97" s="6">
        <v>0</v>
      </c>
      <c r="J97" s="6">
        <v>1481.41</v>
      </c>
      <c r="K97" s="6">
        <v>0</v>
      </c>
      <c r="L97" s="6">
        <v>378.44</v>
      </c>
    </row>
    <row r="98" spans="2:12" x14ac:dyDescent="0.25">
      <c r="B98" s="14">
        <v>157</v>
      </c>
      <c r="C98" s="7" t="s">
        <v>92</v>
      </c>
      <c r="D98" s="8">
        <v>168.42</v>
      </c>
      <c r="E98" s="6">
        <v>0.55000000000000004</v>
      </c>
      <c r="F98" s="6">
        <v>0</v>
      </c>
      <c r="G98" s="6">
        <v>3.78</v>
      </c>
      <c r="H98" s="6">
        <v>52.31</v>
      </c>
      <c r="I98" s="6">
        <v>1.57</v>
      </c>
      <c r="J98" s="6">
        <v>21.7</v>
      </c>
      <c r="K98" s="6">
        <v>0</v>
      </c>
      <c r="L98" s="6">
        <v>88.51</v>
      </c>
    </row>
    <row r="99" spans="2:12" x14ac:dyDescent="0.25">
      <c r="B99" s="14">
        <v>790</v>
      </c>
      <c r="C99" s="7" t="s">
        <v>93</v>
      </c>
      <c r="D99" s="8">
        <v>29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29</v>
      </c>
      <c r="K99" s="6">
        <v>0</v>
      </c>
      <c r="L99" s="6">
        <v>0</v>
      </c>
    </row>
    <row r="100" spans="2:12" x14ac:dyDescent="0.25">
      <c r="B100" s="14">
        <v>550</v>
      </c>
      <c r="C100" s="7" t="s">
        <v>94</v>
      </c>
      <c r="D100" s="8">
        <v>58.75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58.75</v>
      </c>
      <c r="K100" s="6">
        <v>0</v>
      </c>
      <c r="L100" s="6">
        <v>0</v>
      </c>
    </row>
    <row r="101" spans="2:12" x14ac:dyDescent="0.25">
      <c r="B101" s="14">
        <v>249</v>
      </c>
      <c r="C101" s="7" t="s">
        <v>95</v>
      </c>
      <c r="D101" s="8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</row>
    <row r="102" spans="2:12" x14ac:dyDescent="0.25">
      <c r="B102" s="14">
        <v>794</v>
      </c>
      <c r="C102" s="7" t="s">
        <v>96</v>
      </c>
      <c r="D102" s="8">
        <v>4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1.8</v>
      </c>
      <c r="L102" s="6">
        <v>2.2000000000000002</v>
      </c>
    </row>
    <row r="103" spans="2:12" x14ac:dyDescent="0.25">
      <c r="B103" s="14">
        <v>369</v>
      </c>
      <c r="C103" s="7" t="s">
        <v>97</v>
      </c>
      <c r="D103" s="8">
        <v>412.76</v>
      </c>
      <c r="E103" s="6">
        <v>0</v>
      </c>
      <c r="F103" s="6">
        <v>0</v>
      </c>
      <c r="G103" s="6">
        <v>0</v>
      </c>
      <c r="H103" s="6">
        <v>258.68</v>
      </c>
      <c r="I103" s="6">
        <v>0</v>
      </c>
      <c r="J103" s="6">
        <v>154.08000000000001</v>
      </c>
      <c r="K103" s="6">
        <v>0</v>
      </c>
      <c r="L103" s="6">
        <v>0</v>
      </c>
    </row>
    <row r="104" spans="2:12" x14ac:dyDescent="0.25">
      <c r="B104" s="14">
        <v>796</v>
      </c>
      <c r="C104" s="7" t="s">
        <v>98</v>
      </c>
      <c r="D104" s="8">
        <v>0.75</v>
      </c>
      <c r="E104" s="6">
        <v>0</v>
      </c>
      <c r="F104" s="6">
        <v>0.75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</row>
    <row r="105" spans="2:12" x14ac:dyDescent="0.25">
      <c r="B105" s="14">
        <v>797</v>
      </c>
      <c r="C105" s="7" t="s">
        <v>99</v>
      </c>
      <c r="D105" s="8">
        <v>33.549999999999997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33.549999999999997</v>
      </c>
      <c r="K105" s="6">
        <v>0</v>
      </c>
      <c r="L105" s="6">
        <v>0</v>
      </c>
    </row>
    <row r="106" spans="2:12" x14ac:dyDescent="0.25">
      <c r="B106" s="14">
        <v>551</v>
      </c>
      <c r="C106" s="7" t="s">
        <v>100</v>
      </c>
      <c r="D106" s="8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</row>
    <row r="107" spans="2:12" x14ac:dyDescent="0.25">
      <c r="B107" s="14">
        <v>128</v>
      </c>
      <c r="C107" s="7" t="s">
        <v>101</v>
      </c>
      <c r="D107" s="8">
        <v>32.340000000000003</v>
      </c>
      <c r="E107" s="6">
        <v>0</v>
      </c>
      <c r="F107" s="6">
        <v>0</v>
      </c>
      <c r="G107" s="6">
        <v>0</v>
      </c>
      <c r="H107" s="6">
        <v>0</v>
      </c>
      <c r="I107" s="6">
        <v>4.5</v>
      </c>
      <c r="J107" s="6">
        <v>27.84</v>
      </c>
      <c r="K107" s="6">
        <v>0</v>
      </c>
      <c r="L107" s="6">
        <v>0</v>
      </c>
    </row>
    <row r="108" spans="2:12" x14ac:dyDescent="0.25">
      <c r="B108" s="14">
        <v>607</v>
      </c>
      <c r="C108" s="7" t="s">
        <v>102</v>
      </c>
      <c r="D108" s="8">
        <v>20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20</v>
      </c>
      <c r="K108" s="6">
        <v>0</v>
      </c>
      <c r="L108" s="6">
        <v>0</v>
      </c>
    </row>
    <row r="109" spans="2:12" x14ac:dyDescent="0.25">
      <c r="B109" s="14">
        <v>801</v>
      </c>
      <c r="C109" s="7" t="s">
        <v>103</v>
      </c>
      <c r="D109" s="8">
        <v>30.36</v>
      </c>
      <c r="E109" s="6">
        <v>0</v>
      </c>
      <c r="F109" s="6">
        <v>0</v>
      </c>
      <c r="G109" s="6">
        <v>1.84</v>
      </c>
      <c r="H109" s="6">
        <v>0</v>
      </c>
      <c r="I109" s="6">
        <v>0</v>
      </c>
      <c r="J109" s="6">
        <v>0</v>
      </c>
      <c r="K109" s="6">
        <v>0</v>
      </c>
      <c r="L109" s="6">
        <v>28.52</v>
      </c>
    </row>
    <row r="110" spans="2:12" x14ac:dyDescent="0.25">
      <c r="B110" s="14">
        <v>806</v>
      </c>
      <c r="C110" s="7" t="s">
        <v>104</v>
      </c>
      <c r="D110" s="8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</row>
    <row r="111" spans="2:12" x14ac:dyDescent="0.25">
      <c r="B111" s="14">
        <v>601</v>
      </c>
      <c r="C111" s="7" t="s">
        <v>105</v>
      </c>
      <c r="D111" s="8">
        <v>619.42999999999995</v>
      </c>
      <c r="E111" s="6">
        <v>0</v>
      </c>
      <c r="F111" s="6">
        <v>101.54</v>
      </c>
      <c r="G111" s="6">
        <v>0</v>
      </c>
      <c r="H111" s="6">
        <v>0</v>
      </c>
      <c r="I111" s="6">
        <v>0</v>
      </c>
      <c r="J111" s="6">
        <v>517.89</v>
      </c>
      <c r="K111" s="6">
        <v>0</v>
      </c>
      <c r="L111" s="6">
        <v>0</v>
      </c>
    </row>
    <row r="112" spans="2:12" x14ac:dyDescent="0.25">
      <c r="B112" s="14">
        <v>810</v>
      </c>
      <c r="C112" s="7" t="s">
        <v>106</v>
      </c>
      <c r="D112" s="8">
        <v>49.34</v>
      </c>
      <c r="E112" s="6">
        <v>0</v>
      </c>
      <c r="F112" s="6">
        <v>0</v>
      </c>
      <c r="G112" s="6">
        <v>0</v>
      </c>
      <c r="H112" s="6">
        <v>31.17</v>
      </c>
      <c r="I112" s="6">
        <v>0</v>
      </c>
      <c r="J112" s="6">
        <v>18.170000000000002</v>
      </c>
      <c r="K112" s="6">
        <v>0</v>
      </c>
      <c r="L112" s="6">
        <v>0</v>
      </c>
    </row>
    <row r="113" spans="2:12" x14ac:dyDescent="0.25">
      <c r="B113" s="14">
        <v>811</v>
      </c>
      <c r="C113" s="7" t="s">
        <v>107</v>
      </c>
      <c r="D113" s="8">
        <v>134.27000000000001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134.27000000000001</v>
      </c>
      <c r="K113" s="6">
        <v>0</v>
      </c>
      <c r="L113" s="6">
        <v>0</v>
      </c>
    </row>
    <row r="114" spans="2:12" x14ac:dyDescent="0.25">
      <c r="B114" s="14">
        <v>605</v>
      </c>
      <c r="C114" s="7" t="s">
        <v>108</v>
      </c>
      <c r="D114" s="8">
        <v>16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16</v>
      </c>
      <c r="K114" s="6">
        <v>0</v>
      </c>
      <c r="L114" s="6">
        <v>0</v>
      </c>
    </row>
    <row r="115" spans="2:12" x14ac:dyDescent="0.25">
      <c r="B115" s="14">
        <v>552</v>
      </c>
      <c r="C115" s="7" t="s">
        <v>109</v>
      </c>
      <c r="D115" s="8">
        <v>29.4</v>
      </c>
      <c r="E115" s="6">
        <v>0</v>
      </c>
      <c r="F115" s="6">
        <v>0</v>
      </c>
      <c r="G115" s="6">
        <v>0</v>
      </c>
      <c r="H115" s="6">
        <v>0</v>
      </c>
      <c r="I115" s="6">
        <v>0.72</v>
      </c>
      <c r="J115" s="6">
        <v>28.68</v>
      </c>
      <c r="K115" s="6">
        <v>0</v>
      </c>
      <c r="L115" s="6">
        <v>0</v>
      </c>
    </row>
    <row r="116" spans="2:12" x14ac:dyDescent="0.25">
      <c r="B116" s="14">
        <v>812</v>
      </c>
      <c r="C116" s="7" t="s">
        <v>110</v>
      </c>
      <c r="D116" s="8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</row>
    <row r="117" spans="2:12" x14ac:dyDescent="0.25">
      <c r="B117" s="14">
        <v>324</v>
      </c>
      <c r="C117" s="7" t="s">
        <v>111</v>
      </c>
      <c r="D117" s="8">
        <v>14.14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11.23</v>
      </c>
      <c r="K117" s="6">
        <v>2.91</v>
      </c>
      <c r="L117" s="6">
        <v>0</v>
      </c>
    </row>
    <row r="118" spans="2:12" x14ac:dyDescent="0.25">
      <c r="B118" s="14">
        <v>414</v>
      </c>
      <c r="C118" s="7" t="s">
        <v>112</v>
      </c>
      <c r="D118" s="8">
        <v>143.4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143.4</v>
      </c>
      <c r="K118" s="6">
        <v>0</v>
      </c>
      <c r="L118" s="6">
        <v>0</v>
      </c>
    </row>
    <row r="119" spans="2:12" x14ac:dyDescent="0.25">
      <c r="B119" s="14">
        <v>818</v>
      </c>
      <c r="C119" s="7" t="s">
        <v>113</v>
      </c>
      <c r="D119" s="8">
        <v>36.01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36.01</v>
      </c>
      <c r="K119" s="6">
        <v>0</v>
      </c>
      <c r="L119" s="6">
        <v>0</v>
      </c>
    </row>
    <row r="120" spans="2:12" x14ac:dyDescent="0.25">
      <c r="B120" s="14">
        <v>516</v>
      </c>
      <c r="C120" s="7" t="s">
        <v>114</v>
      </c>
      <c r="D120" s="8">
        <v>88.33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88.33</v>
      </c>
      <c r="K120" s="6">
        <v>0</v>
      </c>
      <c r="L120" s="6">
        <v>0</v>
      </c>
    </row>
    <row r="121" spans="2:12" x14ac:dyDescent="0.25">
      <c r="B121" s="14">
        <v>824</v>
      </c>
      <c r="C121" s="7" t="s">
        <v>115</v>
      </c>
      <c r="D121" s="8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</row>
    <row r="122" spans="2:12" x14ac:dyDescent="0.25">
      <c r="B122" s="14">
        <v>826</v>
      </c>
      <c r="C122" s="7" t="s">
        <v>116</v>
      </c>
      <c r="D122" s="8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</row>
    <row r="123" spans="2:12" x14ac:dyDescent="0.25">
      <c r="B123" s="14">
        <v>736</v>
      </c>
      <c r="C123" s="7" t="s">
        <v>117</v>
      </c>
      <c r="D123" s="8">
        <v>380.2</v>
      </c>
      <c r="E123" s="6">
        <v>0</v>
      </c>
      <c r="F123" s="6">
        <v>229</v>
      </c>
      <c r="G123" s="6">
        <v>0</v>
      </c>
      <c r="H123" s="6">
        <v>5.2</v>
      </c>
      <c r="I123" s="6">
        <v>0</v>
      </c>
      <c r="J123" s="6">
        <v>146</v>
      </c>
      <c r="K123" s="6">
        <v>0</v>
      </c>
      <c r="L123" s="6">
        <v>0</v>
      </c>
    </row>
    <row r="124" spans="2:12" x14ac:dyDescent="0.25">
      <c r="B124" s="14">
        <v>204</v>
      </c>
      <c r="C124" s="7" t="s">
        <v>118</v>
      </c>
      <c r="D124" s="8">
        <v>135.02000000000001</v>
      </c>
      <c r="E124" s="6">
        <v>0</v>
      </c>
      <c r="F124" s="6">
        <v>0</v>
      </c>
      <c r="G124" s="6">
        <v>0</v>
      </c>
      <c r="H124" s="6">
        <v>0</v>
      </c>
      <c r="I124" s="6">
        <v>1.72</v>
      </c>
      <c r="J124" s="6">
        <v>133.30000000000001</v>
      </c>
      <c r="K124" s="6">
        <v>0</v>
      </c>
      <c r="L124" s="6">
        <v>0</v>
      </c>
    </row>
    <row r="125" spans="2:12" x14ac:dyDescent="0.25">
      <c r="B125" s="14">
        <v>830</v>
      </c>
      <c r="C125" s="7" t="s">
        <v>119</v>
      </c>
      <c r="D125" s="8">
        <v>22.68</v>
      </c>
      <c r="E125" s="6">
        <v>0</v>
      </c>
      <c r="F125" s="6">
        <v>0</v>
      </c>
      <c r="G125" s="6">
        <v>0</v>
      </c>
      <c r="H125" s="6">
        <v>21.68</v>
      </c>
      <c r="I125" s="6">
        <v>0</v>
      </c>
      <c r="J125" s="6">
        <v>1</v>
      </c>
      <c r="K125" s="6">
        <v>0</v>
      </c>
      <c r="L125" s="6">
        <v>0</v>
      </c>
    </row>
    <row r="126" spans="2:12" x14ac:dyDescent="0.25">
      <c r="B126" s="14">
        <v>50</v>
      </c>
      <c r="C126" s="7" t="s">
        <v>120</v>
      </c>
      <c r="D126" s="8">
        <v>6620</v>
      </c>
      <c r="E126" s="6">
        <v>0</v>
      </c>
      <c r="F126" s="6">
        <v>0</v>
      </c>
      <c r="G126" s="6">
        <v>0</v>
      </c>
      <c r="H126" s="6">
        <v>4180</v>
      </c>
      <c r="I126" s="6">
        <v>0</v>
      </c>
      <c r="J126" s="6">
        <v>710</v>
      </c>
      <c r="K126" s="6">
        <v>365</v>
      </c>
      <c r="L126" s="6">
        <v>1365</v>
      </c>
    </row>
    <row r="127" spans="2:12" x14ac:dyDescent="0.25">
      <c r="B127" s="14">
        <v>971</v>
      </c>
      <c r="C127" s="7" t="s">
        <v>121</v>
      </c>
      <c r="D127" s="8">
        <v>44.52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44.52</v>
      </c>
      <c r="K127" s="6">
        <v>0</v>
      </c>
      <c r="L127" s="6">
        <v>0</v>
      </c>
    </row>
    <row r="128" spans="2:12" ht="16.5" customHeight="1" x14ac:dyDescent="0.25">
      <c r="B128" s="14">
        <v>833</v>
      </c>
      <c r="C128" s="7" t="s">
        <v>122</v>
      </c>
      <c r="D128" s="8">
        <v>57.94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57.94</v>
      </c>
      <c r="K128" s="6">
        <v>0</v>
      </c>
      <c r="L128" s="6">
        <v>0</v>
      </c>
    </row>
    <row r="129" spans="2:12" x14ac:dyDescent="0.25">
      <c r="B129" s="14">
        <v>834</v>
      </c>
      <c r="C129" s="7" t="s">
        <v>123</v>
      </c>
      <c r="D129" s="8">
        <v>56</v>
      </c>
      <c r="E129" s="6">
        <v>0</v>
      </c>
      <c r="F129" s="6">
        <v>9</v>
      </c>
      <c r="G129" s="6">
        <v>0</v>
      </c>
      <c r="H129" s="6">
        <v>0</v>
      </c>
      <c r="I129" s="6">
        <v>0</v>
      </c>
      <c r="J129" s="6">
        <v>45</v>
      </c>
      <c r="K129" s="6">
        <v>2</v>
      </c>
      <c r="L129" s="6">
        <v>0</v>
      </c>
    </row>
    <row r="130" spans="2:12" x14ac:dyDescent="0.25">
      <c r="B130" s="14">
        <v>567</v>
      </c>
      <c r="C130" s="7" t="s">
        <v>124</v>
      </c>
      <c r="D130" s="8">
        <v>56</v>
      </c>
      <c r="E130" s="6">
        <v>0</v>
      </c>
      <c r="F130" s="6">
        <v>0</v>
      </c>
      <c r="G130" s="6">
        <v>0</v>
      </c>
      <c r="H130" s="6">
        <v>56</v>
      </c>
      <c r="I130" s="6">
        <v>0</v>
      </c>
      <c r="J130" s="6">
        <v>0</v>
      </c>
      <c r="K130" s="6">
        <v>0</v>
      </c>
      <c r="L130" s="6">
        <v>0</v>
      </c>
    </row>
    <row r="131" spans="2:12" x14ac:dyDescent="0.25">
      <c r="B131" s="14">
        <v>837</v>
      </c>
      <c r="C131" s="7" t="s">
        <v>125</v>
      </c>
      <c r="D131" s="8">
        <v>100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100</v>
      </c>
      <c r="K131" s="6">
        <v>0</v>
      </c>
      <c r="L131" s="6">
        <v>0</v>
      </c>
    </row>
    <row r="132" spans="2:12" x14ac:dyDescent="0.25">
      <c r="B132" s="14">
        <v>503</v>
      </c>
      <c r="C132" s="7" t="s">
        <v>126</v>
      </c>
      <c r="D132" s="8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</row>
    <row r="133" spans="2:12" x14ac:dyDescent="0.25">
      <c r="B133" s="14">
        <v>840</v>
      </c>
      <c r="C133" s="7" t="s">
        <v>127</v>
      </c>
      <c r="D133" s="8">
        <v>96.04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96.04</v>
      </c>
      <c r="K133" s="6">
        <v>0</v>
      </c>
      <c r="L133" s="6">
        <v>0</v>
      </c>
    </row>
    <row r="134" spans="2:12" x14ac:dyDescent="0.25">
      <c r="B134" s="14">
        <v>843</v>
      </c>
      <c r="C134" s="7" t="s">
        <v>128</v>
      </c>
      <c r="D134" s="8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</row>
    <row r="135" spans="2:12" x14ac:dyDescent="0.25">
      <c r="B135" s="14">
        <v>613</v>
      </c>
      <c r="C135" s="7" t="s">
        <v>129</v>
      </c>
      <c r="D135" s="8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</row>
    <row r="136" spans="2:12" x14ac:dyDescent="0.25">
      <c r="B136" s="14">
        <v>375</v>
      </c>
      <c r="C136" s="7" t="s">
        <v>130</v>
      </c>
      <c r="D136" s="8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</row>
    <row r="137" spans="2:12" x14ac:dyDescent="0.25">
      <c r="B137" s="14">
        <v>846</v>
      </c>
      <c r="C137" s="7" t="s">
        <v>131</v>
      </c>
      <c r="D137" s="8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</row>
    <row r="138" spans="2:12" x14ac:dyDescent="0.25">
      <c r="B138" s="14">
        <v>413</v>
      </c>
      <c r="C138" s="7" t="s">
        <v>132</v>
      </c>
      <c r="D138" s="8">
        <v>68.430000000000007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68.430000000000007</v>
      </c>
      <c r="K138" s="6">
        <v>0</v>
      </c>
      <c r="L138" s="6">
        <v>0</v>
      </c>
    </row>
    <row r="139" spans="2:12" x14ac:dyDescent="0.25">
      <c r="B139" s="14">
        <v>847</v>
      </c>
      <c r="C139" s="7" t="s">
        <v>133</v>
      </c>
      <c r="D139" s="8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</row>
    <row r="140" spans="2:12" x14ac:dyDescent="0.25">
      <c r="B140" s="14">
        <v>556</v>
      </c>
      <c r="C140" s="7" t="s">
        <v>134</v>
      </c>
      <c r="D140" s="8">
        <v>56.59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56.59</v>
      </c>
      <c r="K140" s="6">
        <v>0</v>
      </c>
      <c r="L140" s="6">
        <v>0</v>
      </c>
    </row>
    <row r="141" spans="2:12" x14ac:dyDescent="0.25">
      <c r="B141" s="14">
        <v>216</v>
      </c>
      <c r="C141" s="7" t="s">
        <v>135</v>
      </c>
      <c r="D141" s="8">
        <v>0.45</v>
      </c>
      <c r="E141" s="6">
        <v>0</v>
      </c>
      <c r="F141" s="6">
        <v>0</v>
      </c>
      <c r="G141" s="6">
        <v>0</v>
      </c>
      <c r="H141" s="6">
        <v>0</v>
      </c>
      <c r="I141" s="6">
        <v>0.45</v>
      </c>
      <c r="J141" s="6">
        <v>0</v>
      </c>
      <c r="K141" s="6">
        <v>0</v>
      </c>
      <c r="L141" s="6">
        <v>0</v>
      </c>
    </row>
    <row r="142" spans="2:12" x14ac:dyDescent="0.25">
      <c r="B142" s="14">
        <v>287</v>
      </c>
      <c r="C142" s="7" t="s">
        <v>136</v>
      </c>
      <c r="D142" s="8">
        <v>52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52</v>
      </c>
      <c r="K142" s="6">
        <v>0</v>
      </c>
      <c r="L142" s="6">
        <v>0</v>
      </c>
    </row>
    <row r="143" spans="2:12" x14ac:dyDescent="0.25">
      <c r="B143" s="14">
        <v>990</v>
      </c>
      <c r="C143" s="7" t="s">
        <v>137</v>
      </c>
      <c r="D143" s="8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</row>
    <row r="144" spans="2:12" x14ac:dyDescent="0.25">
      <c r="B144" s="14">
        <v>523</v>
      </c>
      <c r="C144" s="7" t="s">
        <v>138</v>
      </c>
      <c r="D144" s="8">
        <v>1471.75</v>
      </c>
      <c r="E144" s="6">
        <v>300</v>
      </c>
      <c r="F144" s="6">
        <v>15</v>
      </c>
      <c r="G144" s="6">
        <v>10</v>
      </c>
      <c r="H144" s="6">
        <v>400</v>
      </c>
      <c r="I144" s="6">
        <v>0</v>
      </c>
      <c r="J144" s="6">
        <v>146.75</v>
      </c>
      <c r="K144" s="6">
        <v>0</v>
      </c>
      <c r="L144" s="6">
        <v>600</v>
      </c>
    </row>
    <row r="145" spans="2:12" x14ac:dyDescent="0.25">
      <c r="B145" s="14">
        <v>718</v>
      </c>
      <c r="C145" s="7" t="s">
        <v>139</v>
      </c>
      <c r="D145" s="8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</row>
    <row r="146" spans="2:12" x14ac:dyDescent="0.25">
      <c r="B146" s="14">
        <v>854</v>
      </c>
      <c r="C146" s="7" t="s">
        <v>140</v>
      </c>
      <c r="D146" s="8">
        <v>674.78</v>
      </c>
      <c r="E146" s="6">
        <v>0</v>
      </c>
      <c r="F146" s="6">
        <v>0</v>
      </c>
      <c r="G146" s="6">
        <v>0</v>
      </c>
      <c r="H146" s="6">
        <v>645.57000000000005</v>
      </c>
      <c r="I146" s="6">
        <v>0</v>
      </c>
      <c r="J146" s="6">
        <v>29.21</v>
      </c>
      <c r="K146" s="6">
        <v>0</v>
      </c>
      <c r="L146" s="6">
        <v>0</v>
      </c>
    </row>
    <row r="147" spans="2:12" x14ac:dyDescent="0.25">
      <c r="B147" s="14">
        <v>967</v>
      </c>
      <c r="C147" s="9" t="s">
        <v>141</v>
      </c>
      <c r="D147" s="8">
        <v>58.41</v>
      </c>
      <c r="E147" s="6">
        <v>0</v>
      </c>
      <c r="F147" s="6">
        <v>48.49</v>
      </c>
      <c r="G147" s="6">
        <v>0</v>
      </c>
      <c r="H147" s="6">
        <v>0</v>
      </c>
      <c r="I147" s="6">
        <v>0</v>
      </c>
      <c r="J147" s="6">
        <v>9.92</v>
      </c>
      <c r="K147" s="6">
        <v>0</v>
      </c>
      <c r="L147" s="6">
        <v>0</v>
      </c>
    </row>
    <row r="148" spans="2:12" x14ac:dyDescent="0.25">
      <c r="B148" s="14">
        <v>855</v>
      </c>
      <c r="C148" s="7" t="s">
        <v>142</v>
      </c>
      <c r="D148" s="8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</row>
    <row r="149" spans="2:12" x14ac:dyDescent="0.25">
      <c r="B149" s="14">
        <v>89</v>
      </c>
      <c r="C149" s="7" t="s">
        <v>143</v>
      </c>
      <c r="D149" s="8">
        <v>1489.79</v>
      </c>
      <c r="E149" s="6">
        <v>0</v>
      </c>
      <c r="F149" s="6">
        <v>0</v>
      </c>
      <c r="G149" s="6">
        <v>0</v>
      </c>
      <c r="H149" s="6">
        <v>285.39</v>
      </c>
      <c r="I149" s="6">
        <v>11.4</v>
      </c>
      <c r="J149" s="6">
        <v>1193</v>
      </c>
      <c r="K149" s="6">
        <v>0</v>
      </c>
      <c r="L149" s="6">
        <v>0</v>
      </c>
    </row>
    <row r="150" spans="2:12" x14ac:dyDescent="0.25">
      <c r="B150" s="14">
        <v>626</v>
      </c>
      <c r="C150" s="7" t="s">
        <v>144</v>
      </c>
      <c r="D150" s="8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</row>
    <row r="151" spans="2:12" x14ac:dyDescent="0.25">
      <c r="B151" s="14">
        <v>610</v>
      </c>
      <c r="C151" s="7" t="s">
        <v>145</v>
      </c>
      <c r="D151" s="8">
        <v>24.05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24.05</v>
      </c>
      <c r="K151" s="6">
        <v>0</v>
      </c>
      <c r="L151" s="6">
        <v>0</v>
      </c>
    </row>
    <row r="152" spans="2:12" x14ac:dyDescent="0.25">
      <c r="B152" s="14">
        <v>862</v>
      </c>
      <c r="C152" s="9" t="s">
        <v>146</v>
      </c>
      <c r="D152" s="8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</row>
    <row r="153" spans="2:12" x14ac:dyDescent="0.25">
      <c r="B153" s="14">
        <v>357</v>
      </c>
      <c r="C153" s="7" t="s">
        <v>147</v>
      </c>
      <c r="D153" s="8">
        <v>6631.32</v>
      </c>
      <c r="E153" s="6">
        <v>1302.93</v>
      </c>
      <c r="F153" s="6">
        <v>325.49</v>
      </c>
      <c r="G153" s="6">
        <v>413.13</v>
      </c>
      <c r="H153" s="6">
        <v>1909.47</v>
      </c>
      <c r="I153" s="6">
        <v>5.44</v>
      </c>
      <c r="J153" s="6">
        <v>1050.43</v>
      </c>
      <c r="K153" s="6">
        <v>3.68</v>
      </c>
      <c r="L153" s="6">
        <v>1620.75</v>
      </c>
    </row>
    <row r="154" spans="2:12" x14ac:dyDescent="0.25">
      <c r="B154" s="14">
        <v>866</v>
      </c>
      <c r="C154" s="7" t="s">
        <v>148</v>
      </c>
      <c r="D154" s="8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</row>
    <row r="155" spans="2:12" x14ac:dyDescent="0.25">
      <c r="B155" s="14">
        <v>988</v>
      </c>
      <c r="C155" s="7" t="s">
        <v>149</v>
      </c>
      <c r="D155" s="8">
        <v>14.6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14.6</v>
      </c>
      <c r="K155" s="6">
        <v>0</v>
      </c>
      <c r="L155" s="6">
        <v>0</v>
      </c>
    </row>
    <row r="156" spans="2:12" x14ac:dyDescent="0.25">
      <c r="B156" s="14">
        <v>34</v>
      </c>
      <c r="C156" s="7" t="s">
        <v>150</v>
      </c>
      <c r="D156" s="8">
        <v>25.18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14.15</v>
      </c>
      <c r="K156" s="6">
        <v>0</v>
      </c>
      <c r="L156" s="6">
        <v>11.03</v>
      </c>
    </row>
    <row r="157" spans="2:12" x14ac:dyDescent="0.25">
      <c r="B157" s="14">
        <v>143</v>
      </c>
      <c r="C157" s="7" t="s">
        <v>151</v>
      </c>
      <c r="D157" s="8">
        <v>380</v>
      </c>
      <c r="E157" s="6">
        <v>20</v>
      </c>
      <c r="F157" s="6">
        <v>0</v>
      </c>
      <c r="G157" s="6">
        <v>0</v>
      </c>
      <c r="H157" s="6">
        <v>0</v>
      </c>
      <c r="I157" s="6">
        <v>0</v>
      </c>
      <c r="J157" s="6">
        <v>300</v>
      </c>
      <c r="K157" s="6">
        <v>0</v>
      </c>
      <c r="L157" s="6">
        <v>60</v>
      </c>
    </row>
    <row r="158" spans="2:12" x14ac:dyDescent="0.25">
      <c r="B158" s="14">
        <v>321</v>
      </c>
      <c r="C158" s="7" t="s">
        <v>152</v>
      </c>
      <c r="D158" s="8">
        <v>10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10</v>
      </c>
      <c r="K158" s="6">
        <v>0</v>
      </c>
      <c r="L158" s="6">
        <v>0</v>
      </c>
    </row>
    <row r="159" spans="2:12" x14ac:dyDescent="0.25">
      <c r="B159" s="14">
        <v>630</v>
      </c>
      <c r="C159" s="7" t="s">
        <v>153</v>
      </c>
      <c r="D159" s="8">
        <v>34.75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34.75</v>
      </c>
      <c r="K159" s="6">
        <v>0</v>
      </c>
      <c r="L159" s="6">
        <v>0</v>
      </c>
    </row>
    <row r="160" spans="2:12" x14ac:dyDescent="0.25">
      <c r="B160" s="14">
        <v>271</v>
      </c>
      <c r="C160" s="7" t="s">
        <v>154</v>
      </c>
      <c r="D160" s="8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</row>
    <row r="161" spans="2:12" x14ac:dyDescent="0.25">
      <c r="B161" s="14">
        <v>236</v>
      </c>
      <c r="C161" s="7" t="s">
        <v>155</v>
      </c>
      <c r="D161" s="8">
        <v>35.590000000000003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35.590000000000003</v>
      </c>
      <c r="K161" s="6">
        <v>0</v>
      </c>
      <c r="L161" s="6">
        <v>0</v>
      </c>
    </row>
    <row r="162" spans="2:12" x14ac:dyDescent="0.25">
      <c r="B162" s="14">
        <v>39</v>
      </c>
      <c r="C162" s="7" t="s">
        <v>156</v>
      </c>
      <c r="D162" s="8">
        <v>130.06</v>
      </c>
      <c r="E162" s="6">
        <v>0</v>
      </c>
      <c r="F162" s="6">
        <v>0</v>
      </c>
      <c r="G162" s="6">
        <v>0</v>
      </c>
      <c r="H162" s="6">
        <v>0</v>
      </c>
      <c r="I162" s="6">
        <v>1.06</v>
      </c>
      <c r="J162" s="6">
        <v>129</v>
      </c>
      <c r="K162" s="6">
        <v>0</v>
      </c>
      <c r="L162" s="6">
        <v>0</v>
      </c>
    </row>
    <row r="163" spans="2:12" x14ac:dyDescent="0.25">
      <c r="B163" s="14">
        <v>290</v>
      </c>
      <c r="C163" s="7" t="s">
        <v>157</v>
      </c>
      <c r="D163" s="8">
        <v>5</v>
      </c>
      <c r="E163" s="6">
        <v>0</v>
      </c>
      <c r="F163" s="6">
        <v>5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</row>
    <row r="164" spans="2:12" x14ac:dyDescent="0.25">
      <c r="B164" s="14">
        <v>692</v>
      </c>
      <c r="C164" s="7" t="s">
        <v>158</v>
      </c>
      <c r="D164" s="8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</row>
    <row r="165" spans="2:12" x14ac:dyDescent="0.25">
      <c r="B165" s="14">
        <v>627</v>
      </c>
      <c r="C165" s="7" t="s">
        <v>159</v>
      </c>
      <c r="D165" s="8">
        <v>75.150000000000006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75.150000000000006</v>
      </c>
      <c r="K165" s="6">
        <v>0</v>
      </c>
      <c r="L165" s="6">
        <v>0</v>
      </c>
    </row>
    <row r="166" spans="2:12" x14ac:dyDescent="0.25">
      <c r="B166" s="14">
        <v>420</v>
      </c>
      <c r="C166" s="7" t="s">
        <v>160</v>
      </c>
      <c r="D166" s="8">
        <v>165.58</v>
      </c>
      <c r="E166" s="6">
        <v>21.91</v>
      </c>
      <c r="F166" s="6">
        <v>4.5199999999999996</v>
      </c>
      <c r="G166" s="6">
        <v>0</v>
      </c>
      <c r="H166" s="6">
        <v>0</v>
      </c>
      <c r="I166" s="6">
        <v>26.27</v>
      </c>
      <c r="J166" s="6">
        <v>86.25</v>
      </c>
      <c r="K166" s="6">
        <v>0</v>
      </c>
      <c r="L166" s="6">
        <v>26.63</v>
      </c>
    </row>
    <row r="167" spans="2:12" x14ac:dyDescent="0.25">
      <c r="B167" s="14">
        <v>12</v>
      </c>
      <c r="C167" s="7" t="s">
        <v>161</v>
      </c>
      <c r="D167" s="8">
        <v>646.34</v>
      </c>
      <c r="E167" s="6">
        <v>0</v>
      </c>
      <c r="F167" s="6">
        <v>0</v>
      </c>
      <c r="G167" s="6">
        <v>336.6</v>
      </c>
      <c r="H167" s="6">
        <v>0</v>
      </c>
      <c r="I167" s="6">
        <v>0</v>
      </c>
      <c r="J167" s="6">
        <v>309.74</v>
      </c>
      <c r="K167" s="6">
        <v>0</v>
      </c>
      <c r="L167" s="6">
        <v>0</v>
      </c>
    </row>
    <row r="168" spans="2:12" x14ac:dyDescent="0.25">
      <c r="B168" s="14">
        <v>871</v>
      </c>
      <c r="C168" s="7" t="s">
        <v>162</v>
      </c>
      <c r="D168" s="8">
        <v>38.520000000000003</v>
      </c>
      <c r="E168" s="6">
        <v>0</v>
      </c>
      <c r="F168" s="6">
        <v>8</v>
      </c>
      <c r="G168" s="6">
        <v>0</v>
      </c>
      <c r="H168" s="6">
        <v>0</v>
      </c>
      <c r="I168" s="6">
        <v>0</v>
      </c>
      <c r="J168" s="6">
        <v>30.52</v>
      </c>
      <c r="K168" s="6">
        <v>0</v>
      </c>
      <c r="L168" s="6">
        <v>0</v>
      </c>
    </row>
    <row r="169" spans="2:12" x14ac:dyDescent="0.25">
      <c r="B169" s="14">
        <v>873</v>
      </c>
      <c r="C169" s="7" t="s">
        <v>163</v>
      </c>
      <c r="D169" s="8">
        <v>18.21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18.21</v>
      </c>
      <c r="K169" s="6">
        <v>0</v>
      </c>
      <c r="L169" s="6">
        <v>0</v>
      </c>
    </row>
    <row r="170" spans="2:12" x14ac:dyDescent="0.25">
      <c r="B170" s="14">
        <v>100</v>
      </c>
      <c r="C170" s="7" t="s">
        <v>164</v>
      </c>
      <c r="D170" s="8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</row>
    <row r="171" spans="2:12" x14ac:dyDescent="0.25">
      <c r="B171" s="14">
        <v>56</v>
      </c>
      <c r="C171" s="7" t="s">
        <v>165</v>
      </c>
      <c r="D171" s="8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</row>
    <row r="172" spans="2:12" x14ac:dyDescent="0.25">
      <c r="B172" s="14">
        <v>239</v>
      </c>
      <c r="C172" s="7" t="s">
        <v>166</v>
      </c>
      <c r="D172" s="8">
        <v>1726.93</v>
      </c>
      <c r="E172" s="6">
        <v>57.68</v>
      </c>
      <c r="F172" s="6">
        <v>0</v>
      </c>
      <c r="G172" s="6">
        <v>56.68</v>
      </c>
      <c r="H172" s="6">
        <v>438.63</v>
      </c>
      <c r="I172" s="6">
        <v>0</v>
      </c>
      <c r="J172" s="6">
        <v>442.78</v>
      </c>
      <c r="K172" s="6">
        <v>0</v>
      </c>
      <c r="L172" s="6">
        <v>731.16</v>
      </c>
    </row>
    <row r="173" spans="2:12" x14ac:dyDescent="0.25">
      <c r="B173" s="14">
        <v>441</v>
      </c>
      <c r="C173" s="7" t="s">
        <v>167</v>
      </c>
      <c r="D173" s="8">
        <v>1273.47</v>
      </c>
      <c r="E173" s="6">
        <v>814.01</v>
      </c>
      <c r="F173" s="6">
        <v>0</v>
      </c>
      <c r="G173" s="6">
        <v>0</v>
      </c>
      <c r="H173" s="6">
        <v>0</v>
      </c>
      <c r="I173" s="6">
        <v>0</v>
      </c>
      <c r="J173" s="6">
        <v>459.46</v>
      </c>
      <c r="K173" s="6">
        <v>0</v>
      </c>
      <c r="L173" s="6">
        <v>0</v>
      </c>
    </row>
    <row r="174" spans="2:12" x14ac:dyDescent="0.25">
      <c r="B174" s="14">
        <v>41</v>
      </c>
      <c r="C174" s="7" t="s">
        <v>168</v>
      </c>
      <c r="D174" s="8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</row>
    <row r="175" spans="2:12" x14ac:dyDescent="0.25">
      <c r="B175" s="14">
        <v>878</v>
      </c>
      <c r="C175" s="7" t="s">
        <v>169</v>
      </c>
      <c r="D175" s="8">
        <v>2987.08</v>
      </c>
      <c r="E175" s="6">
        <v>0</v>
      </c>
      <c r="F175" s="6">
        <v>0</v>
      </c>
      <c r="G175" s="6">
        <v>0</v>
      </c>
      <c r="H175" s="6">
        <v>2643.62</v>
      </c>
      <c r="I175" s="6">
        <v>0</v>
      </c>
      <c r="J175" s="6">
        <v>343.46</v>
      </c>
      <c r="K175" s="6">
        <v>0</v>
      </c>
      <c r="L175" s="6">
        <v>0</v>
      </c>
    </row>
    <row r="176" spans="2:12" x14ac:dyDescent="0.25">
      <c r="B176" s="14">
        <v>889</v>
      </c>
      <c r="C176" s="7" t="s">
        <v>170</v>
      </c>
      <c r="D176" s="8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</row>
    <row r="177" spans="2:12" x14ac:dyDescent="0.25">
      <c r="B177" s="14">
        <v>223</v>
      </c>
      <c r="C177" s="7" t="s">
        <v>171</v>
      </c>
      <c r="D177" s="8">
        <v>146</v>
      </c>
      <c r="E177" s="6">
        <v>0</v>
      </c>
      <c r="F177" s="6">
        <v>0</v>
      </c>
      <c r="G177" s="6">
        <v>23.25</v>
      </c>
      <c r="H177" s="6">
        <v>0</v>
      </c>
      <c r="I177" s="6">
        <v>0</v>
      </c>
      <c r="J177" s="6">
        <v>0</v>
      </c>
      <c r="K177" s="6">
        <v>0</v>
      </c>
      <c r="L177" s="6">
        <v>122.75</v>
      </c>
    </row>
    <row r="178" spans="2:12" x14ac:dyDescent="0.25">
      <c r="B178" s="14">
        <v>270</v>
      </c>
      <c r="C178" s="7" t="s">
        <v>172</v>
      </c>
      <c r="D178" s="8">
        <v>18132.36</v>
      </c>
      <c r="E178" s="6">
        <v>2952.08</v>
      </c>
      <c r="F178" s="6">
        <v>0</v>
      </c>
      <c r="G178" s="6">
        <v>2112.16</v>
      </c>
      <c r="H178" s="6">
        <v>1813.87</v>
      </c>
      <c r="I178" s="6">
        <v>0</v>
      </c>
      <c r="J178" s="6">
        <v>2415.13</v>
      </c>
      <c r="K178" s="6">
        <v>0</v>
      </c>
      <c r="L178" s="6">
        <v>8839.1200000000008</v>
      </c>
    </row>
    <row r="179" spans="2:12" x14ac:dyDescent="0.25">
      <c r="B179" s="14">
        <v>616</v>
      </c>
      <c r="C179" s="7" t="s">
        <v>173</v>
      </c>
      <c r="D179" s="8">
        <v>197.97</v>
      </c>
      <c r="E179" s="6">
        <v>5</v>
      </c>
      <c r="F179" s="6">
        <v>100</v>
      </c>
      <c r="G179" s="6">
        <v>2</v>
      </c>
      <c r="H179" s="6">
        <v>5</v>
      </c>
      <c r="I179" s="6">
        <v>0.5</v>
      </c>
      <c r="J179" s="6">
        <v>33.47</v>
      </c>
      <c r="K179" s="6">
        <v>40</v>
      </c>
      <c r="L179" s="6">
        <v>12</v>
      </c>
    </row>
    <row r="180" spans="2:12" x14ac:dyDescent="0.25">
      <c r="B180" s="14">
        <v>885</v>
      </c>
      <c r="C180" s="7" t="s">
        <v>174</v>
      </c>
      <c r="D180" s="8">
        <v>351.98</v>
      </c>
      <c r="E180" s="6">
        <v>0</v>
      </c>
      <c r="F180" s="6">
        <v>0</v>
      </c>
      <c r="G180" s="6">
        <v>0</v>
      </c>
      <c r="H180" s="6">
        <v>81.16</v>
      </c>
      <c r="I180" s="6">
        <v>101.79</v>
      </c>
      <c r="J180" s="6">
        <v>36.200000000000003</v>
      </c>
      <c r="K180" s="6">
        <v>0</v>
      </c>
      <c r="L180" s="6">
        <v>132.83000000000001</v>
      </c>
    </row>
    <row r="181" spans="2:12" x14ac:dyDescent="0.25">
      <c r="B181" s="14">
        <v>293</v>
      </c>
      <c r="C181" s="7" t="s">
        <v>175</v>
      </c>
      <c r="D181" s="8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</row>
    <row r="182" spans="2:12" x14ac:dyDescent="0.25">
      <c r="B182" s="14">
        <v>88</v>
      </c>
      <c r="C182" s="7" t="s">
        <v>176</v>
      </c>
      <c r="D182" s="8">
        <v>3785.44</v>
      </c>
      <c r="E182" s="6">
        <v>0</v>
      </c>
      <c r="F182" s="6">
        <v>48.27</v>
      </c>
      <c r="G182" s="6">
        <v>139.1</v>
      </c>
      <c r="H182" s="6">
        <v>2927.22</v>
      </c>
      <c r="I182" s="6">
        <v>27.71</v>
      </c>
      <c r="J182" s="6">
        <v>546.13</v>
      </c>
      <c r="K182" s="6">
        <v>1.8</v>
      </c>
      <c r="L182" s="6">
        <v>95.21</v>
      </c>
    </row>
    <row r="183" spans="2:12" x14ac:dyDescent="0.25">
      <c r="B183" s="14">
        <v>696</v>
      </c>
      <c r="C183" s="7" t="s">
        <v>177</v>
      </c>
      <c r="D183" s="8">
        <v>0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</row>
    <row r="184" spans="2:12" x14ac:dyDescent="0.25">
      <c r="B184" s="14">
        <v>437</v>
      </c>
      <c r="C184" s="7" t="s">
        <v>178</v>
      </c>
      <c r="D184" s="8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</row>
    <row r="185" spans="2:12" x14ac:dyDescent="0.25">
      <c r="B185" s="14">
        <v>891</v>
      </c>
      <c r="C185" s="7" t="s">
        <v>179</v>
      </c>
      <c r="D185" s="8">
        <v>0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</row>
    <row r="186" spans="2:12" x14ac:dyDescent="0.25">
      <c r="B186" s="14">
        <v>224</v>
      </c>
      <c r="C186" s="7" t="s">
        <v>180</v>
      </c>
      <c r="D186" s="8">
        <v>262</v>
      </c>
      <c r="E186" s="6">
        <v>0</v>
      </c>
      <c r="F186" s="6">
        <v>262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</row>
    <row r="187" spans="2:12" x14ac:dyDescent="0.25">
      <c r="B187" s="14">
        <v>562</v>
      </c>
      <c r="C187" s="7" t="s">
        <v>181</v>
      </c>
      <c r="D187" s="8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</row>
    <row r="188" spans="2:12" x14ac:dyDescent="0.25">
      <c r="B188" s="14">
        <v>87</v>
      </c>
      <c r="C188" s="7" t="s">
        <v>182</v>
      </c>
      <c r="D188" s="8">
        <v>1741.53</v>
      </c>
      <c r="E188" s="6">
        <v>0</v>
      </c>
      <c r="F188" s="6">
        <v>213.2</v>
      </c>
      <c r="G188" s="6">
        <v>0</v>
      </c>
      <c r="H188" s="6">
        <v>493.41</v>
      </c>
      <c r="I188" s="6">
        <v>0</v>
      </c>
      <c r="J188" s="6">
        <v>794.92</v>
      </c>
      <c r="K188" s="6">
        <v>0</v>
      </c>
      <c r="L188" s="6">
        <v>240</v>
      </c>
    </row>
    <row r="189" spans="2:12" x14ac:dyDescent="0.25">
      <c r="B189" s="14">
        <v>969</v>
      </c>
      <c r="C189" s="7" t="s">
        <v>183</v>
      </c>
      <c r="D189" s="8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</row>
    <row r="190" spans="2:12" x14ac:dyDescent="0.25">
      <c r="B190" s="14">
        <v>895</v>
      </c>
      <c r="C190" s="7" t="s">
        <v>184</v>
      </c>
      <c r="D190" s="8">
        <v>16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16</v>
      </c>
      <c r="K190" s="6">
        <v>0</v>
      </c>
      <c r="L190" s="6">
        <v>0</v>
      </c>
    </row>
    <row r="191" spans="2:12" x14ac:dyDescent="0.25">
      <c r="B191" s="14">
        <v>897</v>
      </c>
      <c r="C191" s="7" t="s">
        <v>185</v>
      </c>
      <c r="D191" s="8">
        <v>136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136</v>
      </c>
      <c r="K191" s="6">
        <v>0</v>
      </c>
      <c r="L191" s="6">
        <v>0</v>
      </c>
    </row>
    <row r="192" spans="2:12" x14ac:dyDescent="0.25">
      <c r="B192" s="14">
        <v>565</v>
      </c>
      <c r="C192" s="7" t="s">
        <v>186</v>
      </c>
      <c r="D192" s="8">
        <v>154.19</v>
      </c>
      <c r="E192" s="6">
        <v>49.5</v>
      </c>
      <c r="F192" s="6">
        <v>0</v>
      </c>
      <c r="G192" s="6">
        <v>0</v>
      </c>
      <c r="H192" s="6">
        <v>44.05</v>
      </c>
      <c r="I192" s="6">
        <v>0</v>
      </c>
      <c r="J192" s="6">
        <v>60.64</v>
      </c>
      <c r="K192" s="6">
        <v>0</v>
      </c>
      <c r="L192" s="6">
        <v>0</v>
      </c>
    </row>
    <row r="193" spans="2:12" x14ac:dyDescent="0.25">
      <c r="B193" s="14">
        <v>205</v>
      </c>
      <c r="C193" s="7" t="s">
        <v>187</v>
      </c>
      <c r="D193" s="8">
        <v>104.66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104.66</v>
      </c>
      <c r="K193" s="6">
        <v>0</v>
      </c>
      <c r="L193" s="6">
        <v>0</v>
      </c>
    </row>
    <row r="194" spans="2:12" x14ac:dyDescent="0.25">
      <c r="B194" s="14">
        <v>294</v>
      </c>
      <c r="C194" s="7" t="s">
        <v>188</v>
      </c>
      <c r="D194" s="8">
        <v>0.89</v>
      </c>
      <c r="E194" s="6">
        <v>0</v>
      </c>
      <c r="F194" s="6">
        <v>0.89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</row>
    <row r="195" spans="2:12" x14ac:dyDescent="0.25">
      <c r="B195" s="14">
        <v>603</v>
      </c>
      <c r="C195" s="7" t="s">
        <v>189</v>
      </c>
      <c r="D195" s="8">
        <v>40.56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40.56</v>
      </c>
      <c r="K195" s="6">
        <v>0</v>
      </c>
      <c r="L195" s="6">
        <v>0</v>
      </c>
    </row>
    <row r="196" spans="2:12" x14ac:dyDescent="0.25">
      <c r="B196" s="14">
        <v>978</v>
      </c>
      <c r="C196" s="12" t="s">
        <v>190</v>
      </c>
      <c r="D196" s="8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</row>
    <row r="197" spans="2:12" x14ac:dyDescent="0.25">
      <c r="B197" s="14">
        <v>103</v>
      </c>
      <c r="C197" s="7" t="s">
        <v>191</v>
      </c>
      <c r="D197" s="8">
        <v>860</v>
      </c>
      <c r="E197" s="6">
        <v>0</v>
      </c>
      <c r="F197" s="6">
        <v>860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</row>
    <row r="198" spans="2:12" x14ac:dyDescent="0.25">
      <c r="B198" s="14">
        <v>697</v>
      </c>
      <c r="C198" s="7" t="s">
        <v>192</v>
      </c>
      <c r="D198" s="8"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</row>
    <row r="199" spans="2:12" x14ac:dyDescent="0.25">
      <c r="B199" s="14">
        <v>55</v>
      </c>
      <c r="C199" s="9" t="s">
        <v>193</v>
      </c>
      <c r="D199" s="8">
        <v>2011.11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611.11</v>
      </c>
      <c r="K199" s="6">
        <v>0</v>
      </c>
      <c r="L199" s="6">
        <v>1400</v>
      </c>
    </row>
    <row r="200" spans="2:12" x14ac:dyDescent="0.25">
      <c r="B200" s="14">
        <v>404</v>
      </c>
      <c r="C200" s="7" t="s">
        <v>194</v>
      </c>
      <c r="D200" s="8">
        <v>454</v>
      </c>
      <c r="E200" s="6">
        <v>0</v>
      </c>
      <c r="F200" s="6">
        <v>7</v>
      </c>
      <c r="G200" s="6">
        <v>0</v>
      </c>
      <c r="H200" s="6">
        <v>0</v>
      </c>
      <c r="I200" s="6">
        <v>0</v>
      </c>
      <c r="J200" s="6">
        <v>445</v>
      </c>
      <c r="K200" s="6">
        <v>0</v>
      </c>
      <c r="L200" s="6">
        <v>2</v>
      </c>
    </row>
    <row r="201" spans="2:12" x14ac:dyDescent="0.25">
      <c r="B201" s="14">
        <v>974</v>
      </c>
      <c r="C201" s="7" t="s">
        <v>195</v>
      </c>
      <c r="D201" s="8"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</row>
    <row r="202" spans="2:12" x14ac:dyDescent="0.25">
      <c r="B202" s="14">
        <v>905</v>
      </c>
      <c r="C202" s="7" t="s">
        <v>196</v>
      </c>
      <c r="D202" s="8">
        <v>100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100</v>
      </c>
      <c r="K202" s="6">
        <v>0</v>
      </c>
      <c r="L202" s="6">
        <v>0</v>
      </c>
    </row>
    <row r="203" spans="2:12" x14ac:dyDescent="0.25">
      <c r="B203" s="14">
        <v>335</v>
      </c>
      <c r="C203" s="7" t="s">
        <v>197</v>
      </c>
      <c r="D203" s="8">
        <v>26084.23</v>
      </c>
      <c r="E203" s="6">
        <v>3066.45</v>
      </c>
      <c r="F203" s="6">
        <v>966.16</v>
      </c>
      <c r="G203" s="6">
        <v>2038.65</v>
      </c>
      <c r="H203" s="6">
        <v>5045.8599999999997</v>
      </c>
      <c r="I203" s="6">
        <v>0</v>
      </c>
      <c r="J203" s="6">
        <v>2121.52</v>
      </c>
      <c r="K203" s="6">
        <v>27.21</v>
      </c>
      <c r="L203" s="6">
        <v>12818.38</v>
      </c>
    </row>
    <row r="204" spans="2:12" ht="30" x14ac:dyDescent="0.25">
      <c r="B204" s="14">
        <v>906</v>
      </c>
      <c r="C204" s="7" t="s">
        <v>198</v>
      </c>
      <c r="D204" s="8">
        <v>121.27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121.27</v>
      </c>
      <c r="K204" s="6">
        <v>0</v>
      </c>
      <c r="L204" s="6">
        <v>0</v>
      </c>
    </row>
    <row r="205" spans="2:12" x14ac:dyDescent="0.25">
      <c r="B205" s="14">
        <v>907</v>
      </c>
      <c r="C205" s="9" t="s">
        <v>199</v>
      </c>
      <c r="D205" s="8">
        <v>65.349999999999994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65.349999999999994</v>
      </c>
      <c r="K205" s="6">
        <v>0</v>
      </c>
      <c r="L205" s="6">
        <v>0</v>
      </c>
    </row>
    <row r="206" spans="2:12" x14ac:dyDescent="0.25">
      <c r="B206" s="14">
        <v>987</v>
      </c>
      <c r="C206" s="9" t="s">
        <v>200</v>
      </c>
      <c r="D206" s="8">
        <v>51.97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51.97</v>
      </c>
      <c r="K206" s="6">
        <v>0</v>
      </c>
      <c r="L206" s="6">
        <v>0</v>
      </c>
    </row>
    <row r="207" spans="2:12" x14ac:dyDescent="0.25">
      <c r="B207" s="14">
        <v>909</v>
      </c>
      <c r="C207" s="7" t="s">
        <v>201</v>
      </c>
      <c r="D207" s="8">
        <v>11.61</v>
      </c>
      <c r="E207" s="6">
        <v>0</v>
      </c>
      <c r="F207" s="6">
        <v>11.61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</row>
    <row r="208" spans="2:12" x14ac:dyDescent="0.25">
      <c r="B208" s="14">
        <v>510</v>
      </c>
      <c r="C208" s="9" t="s">
        <v>202</v>
      </c>
      <c r="D208" s="8"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</row>
    <row r="209" spans="2:12" x14ac:dyDescent="0.25">
      <c r="B209" s="14">
        <v>296</v>
      </c>
      <c r="C209" s="7" t="s">
        <v>203</v>
      </c>
      <c r="D209" s="8">
        <v>360.3</v>
      </c>
      <c r="E209" s="6">
        <v>2</v>
      </c>
      <c r="F209" s="6">
        <v>258.89999999999998</v>
      </c>
      <c r="G209" s="6">
        <v>0</v>
      </c>
      <c r="H209" s="6">
        <v>0</v>
      </c>
      <c r="I209" s="6">
        <v>14.4</v>
      </c>
      <c r="J209" s="6">
        <v>85</v>
      </c>
      <c r="K209" s="6">
        <v>0</v>
      </c>
      <c r="L209" s="6">
        <v>0</v>
      </c>
    </row>
    <row r="210" spans="2:12" x14ac:dyDescent="0.25">
      <c r="B210" s="14">
        <v>502</v>
      </c>
      <c r="C210" s="7" t="s">
        <v>204</v>
      </c>
      <c r="D210" s="8"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</row>
    <row r="211" spans="2:12" x14ac:dyDescent="0.25">
      <c r="B211" s="14">
        <v>301</v>
      </c>
      <c r="C211" s="7" t="s">
        <v>205</v>
      </c>
      <c r="D211" s="8">
        <v>164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164</v>
      </c>
      <c r="K211" s="6">
        <v>0</v>
      </c>
      <c r="L211" s="6">
        <v>0</v>
      </c>
    </row>
    <row r="212" spans="2:12" x14ac:dyDescent="0.25">
      <c r="B212" s="14">
        <v>612</v>
      </c>
      <c r="C212" s="7" t="s">
        <v>206</v>
      </c>
      <c r="D212" s="8">
        <v>676.94</v>
      </c>
      <c r="E212" s="6">
        <v>0</v>
      </c>
      <c r="F212" s="6">
        <v>0</v>
      </c>
      <c r="G212" s="6">
        <v>0</v>
      </c>
      <c r="H212" s="6">
        <v>0</v>
      </c>
      <c r="I212" s="6">
        <v>72.290000000000006</v>
      </c>
      <c r="J212" s="6">
        <v>0</v>
      </c>
      <c r="K212" s="6">
        <v>246.95</v>
      </c>
      <c r="L212" s="6">
        <v>357.7</v>
      </c>
    </row>
    <row r="213" spans="2:12" x14ac:dyDescent="0.25">
      <c r="B213" s="14">
        <v>558</v>
      </c>
      <c r="C213" s="7" t="s">
        <v>207</v>
      </c>
      <c r="D213" s="8">
        <v>179.15</v>
      </c>
      <c r="E213" s="6">
        <v>115</v>
      </c>
      <c r="F213" s="6">
        <v>0</v>
      </c>
      <c r="G213" s="6">
        <v>0</v>
      </c>
      <c r="H213" s="6">
        <v>0</v>
      </c>
      <c r="I213" s="6">
        <v>0</v>
      </c>
      <c r="J213" s="6">
        <v>64.150000000000006</v>
      </c>
      <c r="K213" s="6">
        <v>0</v>
      </c>
      <c r="L213" s="6">
        <v>0</v>
      </c>
    </row>
    <row r="214" spans="2:12" x14ac:dyDescent="0.25">
      <c r="B214" s="14">
        <v>346</v>
      </c>
      <c r="C214" s="7" t="s">
        <v>208</v>
      </c>
      <c r="D214" s="8">
        <v>3.25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3.25</v>
      </c>
      <c r="K214" s="6">
        <v>0</v>
      </c>
      <c r="L214" s="6">
        <v>0</v>
      </c>
    </row>
    <row r="215" spans="2:12" x14ac:dyDescent="0.25">
      <c r="B215" s="14">
        <v>904</v>
      </c>
      <c r="C215" s="9" t="s">
        <v>209</v>
      </c>
      <c r="D215" s="8">
        <v>20</v>
      </c>
      <c r="E215" s="6">
        <v>0</v>
      </c>
      <c r="F215" s="6">
        <v>10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10</v>
      </c>
    </row>
    <row r="216" spans="2:12" x14ac:dyDescent="0.25">
      <c r="B216" s="14">
        <v>917</v>
      </c>
      <c r="C216" s="7" t="s">
        <v>210</v>
      </c>
      <c r="D216" s="8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</row>
    <row r="217" spans="2:12" x14ac:dyDescent="0.25">
      <c r="B217" s="14">
        <v>275</v>
      </c>
      <c r="C217" s="7" t="s">
        <v>211</v>
      </c>
      <c r="D217" s="8"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</row>
    <row r="218" spans="2:12" x14ac:dyDescent="0.25">
      <c r="B218" s="14">
        <v>918</v>
      </c>
      <c r="C218" s="9" t="s">
        <v>212</v>
      </c>
      <c r="D218" s="8">
        <v>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</row>
    <row r="219" spans="2:12" x14ac:dyDescent="0.25">
      <c r="B219" s="14">
        <v>233</v>
      </c>
      <c r="C219" s="7" t="s">
        <v>213</v>
      </c>
      <c r="D219" s="8">
        <v>1064.58</v>
      </c>
      <c r="E219" s="6">
        <v>24.79</v>
      </c>
      <c r="F219" s="6">
        <v>0</v>
      </c>
      <c r="G219" s="6">
        <v>15.1</v>
      </c>
      <c r="H219" s="6">
        <v>652.04</v>
      </c>
      <c r="I219" s="6">
        <v>346.76</v>
      </c>
      <c r="J219" s="6">
        <v>0</v>
      </c>
      <c r="K219" s="6">
        <v>0</v>
      </c>
      <c r="L219" s="6">
        <v>25.89</v>
      </c>
    </row>
    <row r="220" spans="2:12" x14ac:dyDescent="0.25">
      <c r="B220" s="14">
        <v>331</v>
      </c>
      <c r="C220" s="7" t="s">
        <v>214</v>
      </c>
      <c r="D220" s="8">
        <v>164.11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164.11</v>
      </c>
      <c r="K220" s="6">
        <v>0</v>
      </c>
      <c r="L220" s="6">
        <v>0</v>
      </c>
    </row>
    <row r="221" spans="2:12" x14ac:dyDescent="0.25">
      <c r="B221" s="14">
        <v>8</v>
      </c>
      <c r="C221" s="7" t="s">
        <v>215</v>
      </c>
      <c r="D221" s="8">
        <v>702.09</v>
      </c>
      <c r="E221" s="6">
        <v>129.36000000000001</v>
      </c>
      <c r="F221" s="6">
        <v>0</v>
      </c>
      <c r="G221" s="6">
        <v>0</v>
      </c>
      <c r="H221" s="6">
        <v>403.83</v>
      </c>
      <c r="I221" s="6">
        <v>0</v>
      </c>
      <c r="J221" s="6">
        <v>168.9</v>
      </c>
      <c r="K221" s="6">
        <v>0</v>
      </c>
      <c r="L221" s="6">
        <v>0</v>
      </c>
    </row>
    <row r="222" spans="2:12" x14ac:dyDescent="0.25">
      <c r="B222" s="14">
        <v>922</v>
      </c>
      <c r="C222" s="7" t="s">
        <v>216</v>
      </c>
      <c r="D222" s="8">
        <v>2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2</v>
      </c>
      <c r="K222" s="6">
        <v>0</v>
      </c>
      <c r="L222" s="6">
        <v>0</v>
      </c>
    </row>
    <row r="223" spans="2:12" x14ac:dyDescent="0.25">
      <c r="B223" s="14">
        <v>923</v>
      </c>
      <c r="C223" s="7" t="s">
        <v>217</v>
      </c>
      <c r="D223" s="8"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</row>
    <row r="224" spans="2:12" x14ac:dyDescent="0.25">
      <c r="B224" s="14">
        <v>924</v>
      </c>
      <c r="C224" s="7" t="s">
        <v>218</v>
      </c>
      <c r="D224" s="8">
        <v>46.81</v>
      </c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43.21</v>
      </c>
      <c r="K224" s="6">
        <v>3.6</v>
      </c>
      <c r="L224" s="6">
        <v>0</v>
      </c>
    </row>
    <row r="225" spans="2:12" x14ac:dyDescent="0.25">
      <c r="B225" s="14">
        <v>512</v>
      </c>
      <c r="C225" s="7" t="s">
        <v>219</v>
      </c>
      <c r="D225" s="8">
        <v>396.12</v>
      </c>
      <c r="E225" s="6">
        <v>0</v>
      </c>
      <c r="F225" s="6">
        <v>0</v>
      </c>
      <c r="G225" s="6">
        <v>0</v>
      </c>
      <c r="H225" s="6">
        <v>239.64</v>
      </c>
      <c r="I225" s="6">
        <v>0</v>
      </c>
      <c r="J225" s="6">
        <v>156.47999999999999</v>
      </c>
      <c r="K225" s="6">
        <v>0</v>
      </c>
      <c r="L225" s="6">
        <v>0</v>
      </c>
    </row>
    <row r="226" spans="2:12" x14ac:dyDescent="0.25">
      <c r="B226" s="14">
        <v>634</v>
      </c>
      <c r="C226" s="7" t="s">
        <v>220</v>
      </c>
      <c r="D226" s="8"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</row>
    <row r="227" spans="2:12" x14ac:dyDescent="0.25">
      <c r="B227" s="14">
        <v>929</v>
      </c>
      <c r="C227" s="7" t="s">
        <v>221</v>
      </c>
      <c r="D227" s="8">
        <v>0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</row>
    <row r="228" spans="2:12" x14ac:dyDescent="0.25">
      <c r="B228" s="14">
        <v>166</v>
      </c>
      <c r="C228" s="7" t="s">
        <v>222</v>
      </c>
      <c r="D228" s="8">
        <v>270.36</v>
      </c>
      <c r="E228" s="6">
        <v>60</v>
      </c>
      <c r="F228" s="6">
        <v>0</v>
      </c>
      <c r="G228" s="6">
        <v>21.47</v>
      </c>
      <c r="H228" s="6">
        <v>0</v>
      </c>
      <c r="I228" s="6">
        <v>0</v>
      </c>
      <c r="J228" s="6">
        <v>43.91</v>
      </c>
      <c r="K228" s="6">
        <v>0</v>
      </c>
      <c r="L228" s="6">
        <v>144.97999999999999</v>
      </c>
    </row>
    <row r="229" spans="2:12" x14ac:dyDescent="0.25">
      <c r="B229" s="14">
        <v>245</v>
      </c>
      <c r="C229" s="7" t="s">
        <v>223</v>
      </c>
      <c r="D229" s="8">
        <v>395.61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164.52</v>
      </c>
      <c r="K229" s="6">
        <v>0</v>
      </c>
      <c r="L229" s="6">
        <v>231.09</v>
      </c>
    </row>
    <row r="230" spans="2:12" x14ac:dyDescent="0.25">
      <c r="B230" s="14">
        <v>162</v>
      </c>
      <c r="C230" s="7" t="s">
        <v>224</v>
      </c>
      <c r="D230" s="8">
        <v>211.55</v>
      </c>
      <c r="E230" s="6">
        <v>88.5</v>
      </c>
      <c r="F230" s="6">
        <v>0</v>
      </c>
      <c r="G230" s="6">
        <v>0</v>
      </c>
      <c r="H230" s="6">
        <v>0</v>
      </c>
      <c r="I230" s="6">
        <v>0</v>
      </c>
      <c r="J230" s="6">
        <v>52.55</v>
      </c>
      <c r="K230" s="6">
        <v>0</v>
      </c>
      <c r="L230" s="6">
        <v>70.5</v>
      </c>
    </row>
    <row r="231" spans="2:12" x14ac:dyDescent="0.25">
      <c r="B231" s="14">
        <v>376</v>
      </c>
      <c r="C231" s="7" t="s">
        <v>225</v>
      </c>
      <c r="D231" s="8">
        <v>53</v>
      </c>
      <c r="E231" s="6">
        <v>0</v>
      </c>
      <c r="F231" s="6">
        <v>5.3</v>
      </c>
      <c r="G231" s="6">
        <v>0</v>
      </c>
      <c r="H231" s="6">
        <v>0</v>
      </c>
      <c r="I231" s="6">
        <v>0</v>
      </c>
      <c r="J231" s="6">
        <v>47.7</v>
      </c>
      <c r="K231" s="6">
        <v>0</v>
      </c>
      <c r="L231" s="6">
        <v>0</v>
      </c>
    </row>
    <row r="232" spans="2:12" x14ac:dyDescent="0.25">
      <c r="B232" s="14">
        <v>123</v>
      </c>
      <c r="C232" s="7" t="s">
        <v>226</v>
      </c>
      <c r="D232" s="8">
        <v>570.9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570.9</v>
      </c>
      <c r="K232" s="6">
        <v>0</v>
      </c>
      <c r="L232" s="6">
        <v>0</v>
      </c>
    </row>
    <row r="233" spans="2:12" x14ac:dyDescent="0.25">
      <c r="B233" s="14">
        <v>430</v>
      </c>
      <c r="C233" s="7" t="s">
        <v>227</v>
      </c>
      <c r="D233" s="8">
        <v>213.75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213.75</v>
      </c>
      <c r="K233" s="6">
        <v>0</v>
      </c>
      <c r="L233" s="6">
        <v>0</v>
      </c>
    </row>
    <row r="234" spans="2:12" x14ac:dyDescent="0.25">
      <c r="B234" s="14">
        <v>20</v>
      </c>
      <c r="C234" s="7" t="s">
        <v>228</v>
      </c>
      <c r="D234" s="8">
        <v>2351</v>
      </c>
      <c r="E234" s="6">
        <v>0</v>
      </c>
      <c r="F234" s="13">
        <v>2351</v>
      </c>
      <c r="G234" s="6">
        <v>0</v>
      </c>
      <c r="H234" s="13">
        <v>0</v>
      </c>
      <c r="I234" s="6">
        <v>0</v>
      </c>
      <c r="J234" s="13">
        <v>0</v>
      </c>
      <c r="K234" s="13">
        <v>0</v>
      </c>
      <c r="L234" s="13">
        <v>0</v>
      </c>
    </row>
    <row r="235" spans="2:12" x14ac:dyDescent="0.25">
      <c r="B235" s="14">
        <v>888</v>
      </c>
      <c r="C235" s="7" t="s">
        <v>229</v>
      </c>
      <c r="D235" s="8">
        <v>7.29</v>
      </c>
      <c r="E235" s="6">
        <v>0</v>
      </c>
      <c r="F235" s="6">
        <v>0.89</v>
      </c>
      <c r="G235" s="6">
        <v>0</v>
      </c>
      <c r="H235" s="6">
        <v>0</v>
      </c>
      <c r="I235" s="6">
        <v>0</v>
      </c>
      <c r="J235" s="6">
        <v>3.4</v>
      </c>
      <c r="K235" s="6">
        <v>0</v>
      </c>
      <c r="L235" s="6">
        <v>3</v>
      </c>
    </row>
    <row r="236" spans="2:12" x14ac:dyDescent="0.25">
      <c r="B236" s="14">
        <v>936</v>
      </c>
      <c r="C236" s="7" t="s">
        <v>230</v>
      </c>
      <c r="D236" s="8">
        <v>23.96</v>
      </c>
      <c r="E236" s="6">
        <v>0</v>
      </c>
      <c r="F236" s="6">
        <v>12</v>
      </c>
      <c r="G236" s="6">
        <v>0</v>
      </c>
      <c r="H236" s="6">
        <v>0</v>
      </c>
      <c r="I236" s="6">
        <v>0</v>
      </c>
      <c r="J236" s="6">
        <v>11.96</v>
      </c>
      <c r="K236" s="6">
        <v>0</v>
      </c>
      <c r="L236" s="6">
        <v>0</v>
      </c>
    </row>
    <row r="237" spans="2:12" x14ac:dyDescent="0.25">
      <c r="B237" s="14">
        <v>694</v>
      </c>
      <c r="C237" s="7" t="s">
        <v>231</v>
      </c>
      <c r="D237" s="8">
        <v>11.15</v>
      </c>
      <c r="E237" s="6">
        <v>0</v>
      </c>
      <c r="F237" s="6">
        <v>0</v>
      </c>
      <c r="G237" s="6">
        <v>0</v>
      </c>
      <c r="H237" s="6">
        <v>7.8</v>
      </c>
      <c r="I237" s="6">
        <v>0</v>
      </c>
      <c r="J237" s="6">
        <v>3.35</v>
      </c>
      <c r="K237" s="6">
        <v>0</v>
      </c>
      <c r="L237" s="6">
        <v>0</v>
      </c>
    </row>
    <row r="238" spans="2:12" x14ac:dyDescent="0.25">
      <c r="B238" s="14">
        <v>982</v>
      </c>
      <c r="C238" s="7" t="s">
        <v>232</v>
      </c>
      <c r="D238" s="8"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</row>
    <row r="239" spans="2:12" x14ac:dyDescent="0.25">
      <c r="B239" s="14">
        <v>53</v>
      </c>
      <c r="C239" s="7" t="s">
        <v>233</v>
      </c>
      <c r="D239" s="8">
        <v>1199.0999999999999</v>
      </c>
      <c r="E239" s="6">
        <v>0</v>
      </c>
      <c r="F239" s="6">
        <v>0</v>
      </c>
      <c r="G239" s="6">
        <v>0</v>
      </c>
      <c r="H239" s="6">
        <v>895.4</v>
      </c>
      <c r="I239" s="6">
        <v>0</v>
      </c>
      <c r="J239" s="6">
        <v>136.41999999999999</v>
      </c>
      <c r="K239" s="6">
        <v>167.28</v>
      </c>
      <c r="L239" s="6">
        <v>0</v>
      </c>
    </row>
    <row r="240" spans="2:12" x14ac:dyDescent="0.25">
      <c r="B240" s="14">
        <v>21</v>
      </c>
      <c r="C240" s="7" t="s">
        <v>234</v>
      </c>
      <c r="D240" s="8">
        <v>1094.01</v>
      </c>
      <c r="E240" s="13">
        <v>0</v>
      </c>
      <c r="F240" s="13">
        <v>0</v>
      </c>
      <c r="G240" s="13">
        <v>0</v>
      </c>
      <c r="H240" s="13">
        <v>0</v>
      </c>
      <c r="I240" s="13">
        <v>2.12</v>
      </c>
      <c r="J240" s="13">
        <v>350.39</v>
      </c>
      <c r="K240" s="13">
        <v>18.28</v>
      </c>
      <c r="L240" s="13">
        <v>723.22</v>
      </c>
    </row>
    <row r="241" spans="2:12" x14ac:dyDescent="0.25">
      <c r="B241" s="14">
        <v>192</v>
      </c>
      <c r="C241" s="7" t="s">
        <v>235</v>
      </c>
      <c r="D241" s="8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</row>
    <row r="242" spans="2:12" x14ac:dyDescent="0.25">
      <c r="B242" s="14">
        <v>604</v>
      </c>
      <c r="C242" s="7" t="s">
        <v>236</v>
      </c>
      <c r="D242" s="8">
        <v>1128.98</v>
      </c>
      <c r="E242" s="6">
        <v>0</v>
      </c>
      <c r="F242" s="6">
        <v>0</v>
      </c>
      <c r="G242" s="6">
        <v>0</v>
      </c>
      <c r="H242" s="6">
        <v>0</v>
      </c>
      <c r="I242" s="6">
        <v>1.93</v>
      </c>
      <c r="J242" s="6">
        <v>157.22999999999999</v>
      </c>
      <c r="K242" s="6">
        <v>21.22</v>
      </c>
      <c r="L242" s="6">
        <v>948.6</v>
      </c>
    </row>
    <row r="243" spans="2:12" x14ac:dyDescent="0.25">
      <c r="B243" s="14">
        <v>394</v>
      </c>
      <c r="C243" s="7" t="s">
        <v>237</v>
      </c>
      <c r="D243" s="8"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</row>
    <row r="244" spans="2:12" x14ac:dyDescent="0.25">
      <c r="B244" s="14">
        <v>232</v>
      </c>
      <c r="C244" s="7" t="s">
        <v>238</v>
      </c>
      <c r="D244" s="8">
        <v>244.31</v>
      </c>
      <c r="E244" s="6">
        <v>0</v>
      </c>
      <c r="F244" s="6">
        <v>19.309999999999999</v>
      </c>
      <c r="G244" s="6">
        <v>0</v>
      </c>
      <c r="H244" s="6">
        <v>0</v>
      </c>
      <c r="I244" s="6">
        <v>0</v>
      </c>
      <c r="J244" s="6">
        <v>225</v>
      </c>
      <c r="K244" s="6">
        <v>0</v>
      </c>
      <c r="L244" s="6">
        <v>0</v>
      </c>
    </row>
    <row r="245" spans="2:12" x14ac:dyDescent="0.25">
      <c r="B245" s="14">
        <v>325</v>
      </c>
      <c r="C245" s="7" t="s">
        <v>239</v>
      </c>
      <c r="D245" s="8">
        <v>0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</row>
    <row r="246" spans="2:12" x14ac:dyDescent="0.25">
      <c r="B246" s="14">
        <v>985</v>
      </c>
      <c r="C246" s="7" t="s">
        <v>240</v>
      </c>
      <c r="D246" s="8"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</row>
    <row r="247" spans="2:12" x14ac:dyDescent="0.25">
      <c r="B247" s="14">
        <v>952</v>
      </c>
      <c r="C247" s="7" t="s">
        <v>241</v>
      </c>
      <c r="D247" s="8">
        <v>47.27</v>
      </c>
      <c r="E247" s="6">
        <v>0</v>
      </c>
      <c r="F247" s="6">
        <v>0</v>
      </c>
      <c r="G247" s="6">
        <v>0</v>
      </c>
      <c r="H247" s="6">
        <v>0</v>
      </c>
      <c r="I247" s="6">
        <v>6.21</v>
      </c>
      <c r="J247" s="6">
        <v>41.06</v>
      </c>
      <c r="K247" s="6">
        <v>0</v>
      </c>
      <c r="L247" s="6">
        <v>0</v>
      </c>
    </row>
    <row r="248" spans="2:12" x14ac:dyDescent="0.25">
      <c r="B248" s="14">
        <v>97</v>
      </c>
      <c r="C248" s="7" t="s">
        <v>242</v>
      </c>
      <c r="D248" s="8">
        <v>5430.96</v>
      </c>
      <c r="E248" s="6">
        <v>1918.45</v>
      </c>
      <c r="F248" s="6">
        <v>0</v>
      </c>
      <c r="G248" s="6">
        <v>411.59</v>
      </c>
      <c r="H248" s="6">
        <v>0</v>
      </c>
      <c r="I248" s="6">
        <v>52.32</v>
      </c>
      <c r="J248" s="6">
        <v>906.6</v>
      </c>
      <c r="K248" s="6">
        <v>1338.05</v>
      </c>
      <c r="L248" s="6">
        <v>803.95</v>
      </c>
    </row>
    <row r="250" spans="2:12" x14ac:dyDescent="0.25">
      <c r="B250" s="29" t="s">
        <v>254</v>
      </c>
      <c r="C250" s="19"/>
      <c r="D250" s="20"/>
      <c r="E250" s="30"/>
      <c r="F250" s="30"/>
    </row>
    <row r="251" spans="2:12" x14ac:dyDescent="0.25">
      <c r="B251" s="36" t="s">
        <v>260</v>
      </c>
      <c r="C251" s="19"/>
      <c r="D251" s="20"/>
      <c r="E251" s="30"/>
      <c r="F251" s="30"/>
    </row>
    <row r="252" spans="2:12" x14ac:dyDescent="0.25">
      <c r="B252" s="36" t="s">
        <v>255</v>
      </c>
      <c r="C252" s="19"/>
      <c r="D252" s="20"/>
      <c r="E252" s="30"/>
      <c r="F252" s="30"/>
    </row>
    <row r="253" spans="2:12" x14ac:dyDescent="0.25">
      <c r="B253" s="36" t="s">
        <v>256</v>
      </c>
      <c r="C253" s="19"/>
      <c r="D253" s="20"/>
      <c r="E253" s="30"/>
      <c r="F253" s="30"/>
    </row>
    <row r="254" spans="2:12" x14ac:dyDescent="0.25">
      <c r="B254" s="36" t="s">
        <v>257</v>
      </c>
      <c r="C254" s="19"/>
      <c r="D254" s="20"/>
      <c r="E254" s="30"/>
      <c r="F254" s="30"/>
    </row>
    <row r="255" spans="2:12" x14ac:dyDescent="0.25">
      <c r="B255" s="36" t="s">
        <v>261</v>
      </c>
      <c r="C255" s="19"/>
      <c r="D255" s="20"/>
      <c r="E255" s="30"/>
      <c r="F255" s="30"/>
    </row>
    <row r="256" spans="2:12" x14ac:dyDescent="0.25">
      <c r="B256" s="36" t="s">
        <v>262</v>
      </c>
    </row>
  </sheetData>
  <sheetProtection sheet="1" objects="1" scenarios="1"/>
  <mergeCells count="1">
    <mergeCell ref="B5:C5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2015 Other Recyclables</vt:lpstr>
      <vt:lpstr>DR_OR_11_Crosstab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2021-01-25T19:30:01Z</dcterms:created>
  <dcterms:modified xsi:type="dcterms:W3CDTF">2021-04-05T20:22:00Z</dcterms:modified>
</cp:coreProperties>
</file>