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70" documentId="13_ncr:1_{DB6F4EB3-BC37-4E69-B3EB-9600871873DA}" xr6:coauthVersionLast="47" xr6:coauthVersionMax="47" xr10:uidLastSave="{D42DEE24-D30A-4239-AB24-740D4DF32838}"/>
  <bookViews>
    <workbookView xWindow="-120" yWindow="-120" windowWidth="29040" windowHeight="17640" xr2:uid="{BA187D57-D94F-4F96-9F5B-8023A13E9D0D}"/>
  </bookViews>
  <sheets>
    <sheet name="Organics Tonnes" sheetId="1" r:id="rId1"/>
  </sheets>
  <definedNames>
    <definedName name="_xlnm._FilterDatabase" localSheetId="0" hidden="1">'Organics Tonnes'!$B$6:$O$6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F6" i="1"/>
  <c r="E6" i="1"/>
  <c r="G6" i="1"/>
  <c r="H6" i="1"/>
  <c r="I6" i="1"/>
  <c r="K6" i="1"/>
  <c r="L6" i="1"/>
  <c r="M6" i="1"/>
  <c r="N6" i="1"/>
  <c r="O6" i="1"/>
</calcChain>
</file>

<file path=xl/sharedStrings.xml><?xml version="1.0" encoding="utf-8"?>
<sst xmlns="http://schemas.openxmlformats.org/spreadsheetml/2006/main" count="78" uniqueCount="73">
  <si>
    <t>Program Code</t>
  </si>
  <si>
    <t>Group</t>
  </si>
  <si>
    <t>Municial Title</t>
  </si>
  <si>
    <t>Total Organics Collected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</si>
  <si>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</si>
  <si>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</si>
  <si>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</si>
  <si>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</si>
  <si>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</si>
  <si>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</si>
  <si>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</si>
  <si>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Totals</t>
  </si>
  <si>
    <t>HALTON, REGIONAL MUNICIPALITY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</si>
  <si>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</si>
  <si>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</si>
  <si>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</si>
  <si>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</si>
  <si>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</si>
  <si>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</si>
  <si>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BARRIE, CITY OF</t>
  </si>
  <si>
    <t>GUELPH, CITY OF</t>
  </si>
  <si>
    <t>THUNDER BAY, CITY OF</t>
  </si>
  <si>
    <t>BRANTFORD, CITY OF</t>
  </si>
  <si>
    <t>WELLINGTON, COUNTY OF</t>
  </si>
  <si>
    <t>NORFOLK, COUNTY OF</t>
  </si>
  <si>
    <t>QUINTE WASTE SOLUTIONS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</si>
  <si>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</si>
  <si>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</si>
  <si>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</si>
  <si>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</si>
  <si>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</si>
  <si>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STRATFORD, CITY OF</t>
  </si>
  <si>
    <t>CORNWALL, CITY OF</t>
  </si>
  <si>
    <t>ESPANOLA, TOWN OF</t>
  </si>
  <si>
    <t>OTTAWA VALLEY WASTE RECOVERY CENTRE</t>
  </si>
  <si>
    <t>SOUTH FRONTENAC, TOWNSHIP OF</t>
  </si>
  <si>
    <t>SOUTH STORMONT, TOWNSHIP OF</t>
  </si>
  <si>
    <t>NORTH DUNDAS, TOWNSHIP OF</t>
  </si>
  <si>
    <t>GREATER NAPANEE, TOWNSHIP OF</t>
  </si>
  <si>
    <t>NORTHERN BRUCE PENINSULA, MUNICIPALITY OF</t>
  </si>
  <si>
    <t>BRANT, COUNTY OF</t>
  </si>
  <si>
    <t>WEST GREY, MUNICIPALITY OF</t>
  </si>
  <si>
    <t>LAURENTIAN HILLS, TOWN OF</t>
  </si>
  <si>
    <t>DEEP RIVER, TOWN OF</t>
  </si>
  <si>
    <t>MUSKOKA, DISTRICT MUNICIPALITY OF</t>
  </si>
  <si>
    <t>LEEDS AND THE THOUSAND ISLANDS, TOWNSHIP OF</t>
  </si>
  <si>
    <t>OXFORD, RESTRUCTURED COUNTY OF</t>
  </si>
  <si>
    <t>ONEIDA NATION OF THE THAMES</t>
  </si>
  <si>
    <t>AUGUSTA, TOWNSHIP OF</t>
  </si>
  <si>
    <t>STONE MILLS, TOWNSHIP OF</t>
  </si>
  <si>
    <t>KIRKLAND LAKE, TOWN OF</t>
  </si>
  <si>
    <t>TIMMINS, CITY OF</t>
  </si>
  <si>
    <t>ADMASTON/BROMLEY, TOWNSHIP OF</t>
  </si>
  <si>
    <t>PERRY, TOWNSHIP OF</t>
  </si>
  <si>
    <t>CENTRAL FRONTENAC, TOWNSHIP OF</t>
  </si>
  <si>
    <t>NORTH FRONTENAC, TOWNSHIP OF</t>
  </si>
  <si>
    <t>BANCROFT, TOWN OF</t>
  </si>
  <si>
    <t>FRENCH RIVER, MUNICIPALITY OF</t>
  </si>
  <si>
    <t>Limerick, Township of</t>
  </si>
  <si>
    <t>WOLLASTON, TOWNSHIP OF</t>
  </si>
  <si>
    <t>CHIPPEWAS OF RAMA FIRST NATION</t>
  </si>
  <si>
    <t>CURVE LAKE FIRST NATION</t>
  </si>
  <si>
    <t>ELLIOT LAKE, CITY OF</t>
  </si>
  <si>
    <t>PERTH, TOWN OF</t>
  </si>
  <si>
    <t>BILLINGS, TOWNSHIP OF</t>
  </si>
  <si>
    <t>CARLOW MAYO, TOWNSHIP OF</t>
  </si>
  <si>
    <t>GANANOQUE, TOWN OF</t>
  </si>
  <si>
    <t>MAGNETAWAN, MUNICIPALITY OF</t>
  </si>
  <si>
    <t>Moose Deer Point</t>
  </si>
  <si>
    <t>NIPISSING, TOWNSHIP OF</t>
  </si>
  <si>
    <t>SUNDRIDGE, VILLAGE OF</t>
  </si>
  <si>
    <t>WHITESTONE, MUNICIPALITY OF</t>
  </si>
  <si>
    <t>2022 Organics Tonnes Collected (Residential)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</si>
</sst>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8" fillId="0" borderId="20" xfId="1" applyNumberFormat="1" applyFont="1" applyFill="1" applyBorder="1" applyAlignment="1">
      <alignment wrapText="1"/>
    </xf>
    <xf numFmtId="165" fontId="8" fillId="0" borderId="23" xfId="1" applyNumberFormat="1" applyFont="1" applyFill="1" applyBorder="1" applyAlignment="1">
      <alignment wrapText="1"/>
    </xf>
    <xf numFmtId="165" fontId="9" fillId="0" borderId="21" xfId="1" applyNumberFormat="1" applyFont="1" applyFill="1" applyBorder="1" applyAlignment="1">
      <alignment horizontal="right"/>
    </xf>
    <xf numFmtId="165" fontId="9" fillId="0" borderId="22" xfId="1" applyNumberFormat="1" applyFont="1" applyFill="1" applyBorder="1" applyAlignment="1">
      <alignment horizontal="right"/>
    </xf>
    <xf numFmtId="165" fontId="9" fillId="0" borderId="23" xfId="1" applyNumberFormat="1" applyFont="1" applyFill="1" applyBorder="1" applyAlignment="1">
      <alignment horizontal="right"/>
    </xf>
    <xf numFmtId="165" fontId="9" fillId="0" borderId="24" xfId="1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9" fillId="0" borderId="25" xfId="1" applyNumberFormat="1" applyFont="1" applyFill="1" applyBorder="1" applyAlignment="1">
      <alignment horizontal="right"/>
    </xf>
    <xf numFmtId="165" fontId="9" fillId="0" borderId="26" xfId="1" applyNumberFormat="1" applyFont="1" applyFill="1" applyBorder="1" applyAlignment="1">
      <alignment horizontal="right"/>
    </xf>
    <xf numFmtId="165" fontId="9" fillId="0" borderId="27" xfId="1" applyNumberFormat="1" applyFont="1" applyFill="1" applyBorder="1" applyAlignment="1">
      <alignment horizontal="right"/>
    </xf>
    <xf numFmtId="165" fontId="9" fillId="0" borderId="28" xfId="1" applyNumberFormat="1" applyFont="1" applyFill="1" applyBorder="1" applyAlignment="1">
      <alignment horizontal="right"/>
    </xf>
    <xf numFmtId="0" fontId="7" fillId="0" borderId="18" xfId="2" applyFont="1" applyBorder="1" applyAlignment="1">
      <alignment horizontal="center"/>
    </xf>
    <xf numFmtId="0" fontId="7" fillId="0" borderId="19" xfId="2" applyFont="1" applyBorder="1" applyAlignment="1">
      <alignment horizontal="center"/>
    </xf>
    <xf numFmtId="0" fontId="7" fillId="0" borderId="21" xfId="2" applyFont="1" applyBorder="1" applyAlignment="1">
      <alignment horizontal="center"/>
    </xf>
    <xf numFmtId="0" fontId="7" fillId="0" borderId="22" xfId="2" applyFont="1" applyBorder="1" applyAlignment="1">
      <alignment horizontal="center"/>
    </xf>
    <xf numFmtId="165" fontId="4" fillId="0" borderId="8" xfId="0" applyNumberFormat="1" applyFont="1" applyBorder="1" applyAlignment="1">
      <alignment wrapText="1"/>
    </xf>
    <xf numFmtId="165" fontId="4" fillId="0" borderId="12" xfId="0" applyNumberFormat="1" applyFont="1" applyBorder="1" applyAlignment="1">
      <alignment wrapText="1"/>
    </xf>
    <xf numFmtId="165" fontId="4" fillId="0" borderId="13" xfId="0" applyNumberFormat="1" applyFont="1" applyBorder="1" applyAlignment="1">
      <alignment wrapText="1"/>
    </xf>
    <xf numFmtId="165" fontId="4" fillId="0" borderId="14" xfId="0" applyNumberFormat="1" applyFont="1" applyBorder="1" applyAlignment="1">
      <alignment wrapText="1"/>
    </xf>
    <xf numFmtId="0" fontId="7" fillId="0" borderId="19" xfId="0" applyFont="1" applyBorder="1" applyAlignment="1">
      <alignment horizontal="left" wrapText="1"/>
    </xf>
    <xf numFmtId="0" fontId="7" fillId="0" borderId="22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01FFB2A6-9F45-4225-A678-3B13363E7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76202</xdr:rowOff>
    </xdr:from>
    <xdr:to>
      <xdr:col>3</xdr:col>
      <xdr:colOff>1447800</xdr:colOff>
      <xdr:row>0</xdr:row>
      <xdr:rowOff>702607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001730-AB7B-4E91-BD0C-990E4A3C7F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743" y="76202"/>
          <a:ext cx="2922057" cy="626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87C0-34C3-4CB1-AB5A-9B2DE16B4EE4}">
  <dimension ref="A1:O161"/>
  <sheetViews>
    <sheetView tabSelected="1" zoomScale="90" zoomScaleNormal="90" workbookViewId="0">
      <selection sqref="A1:E1"/>
    </sheetView>
  </sheetViews>
  <sheetFormatPr defaultColWidth="9.140625" defaultRowHeight="12.75" x14ac:dyDescent="0.2"/>
  <cols>
    <col min="1" max="1" width="2.28515625" style="1" customWidth="1"/>
    <col min="2" max="3" width="11.28515625" style="1" customWidth="1"/>
    <col min="4" max="4" width="60" style="1" customWidth="1"/>
    <col min="5" max="5" width="18.5703125" style="1" customWidth="1"/>
    <col min="6" max="15" width="11.7109375" style="1" customWidth="1"/>
    <col min="16" max="16384" width="9.140625" style="1"/>
  </cols>
  <sheetData>
    <row r="1" spans="1:15" ht="59.25" customHeight="1" thickBot="1" x14ac:dyDescent="0.25">
      <c r="A1" s="30"/>
      <c r="B1" s="31"/>
      <c r="C1" s="31"/>
      <c r="D1" s="31"/>
      <c r="E1" s="32"/>
    </row>
    <row r="2" spans="1:15" ht="18.75" customHeight="1" x14ac:dyDescent="0.25">
      <c r="B2" s="2" t="s">
        <v>72</v>
      </c>
      <c r="C2" s="2"/>
      <c r="F2"/>
      <c r="G2"/>
      <c r="H2"/>
      <c r="I2"/>
      <c r="J2"/>
      <c r="K2"/>
      <c r="L2"/>
      <c r="M2"/>
      <c r="N2"/>
      <c r="O2"/>
    </row>
    <row r="3" spans="1:15" ht="18.75" customHeight="1" thickBot="1" x14ac:dyDescent="0.3">
      <c r="B3" s="2"/>
      <c r="C3" s="2"/>
      <c r="J3"/>
    </row>
    <row r="4" spans="1:15" s="3" customFormat="1" ht="18.75" customHeight="1" thickBot="1" x14ac:dyDescent="0.3">
      <c r="B4" s="39" t="s">
        <v>0</v>
      </c>
      <c r="C4" s="41" t="s">
        <v>1</v>
      </c>
      <c r="D4" s="41" t="s">
        <v>2</v>
      </c>
      <c r="E4" s="43" t="s">
        <v>3</v>
      </c>
      <c r="F4" s="45" t="s">
        <v>4</v>
      </c>
      <c r="G4" s="34"/>
      <c r="H4" s="34"/>
      <c r="I4" s="34"/>
      <c r="J4" s="46"/>
      <c r="K4" s="33" t="s">
        <v>5</v>
      </c>
      <c r="L4" s="34"/>
      <c r="M4" s="34"/>
      <c r="N4" s="34"/>
      <c r="O4" s="35"/>
    </row>
    <row r="5" spans="1:15" s="3" customFormat="1" ht="42" customHeight="1" thickBot="1" x14ac:dyDescent="0.25">
      <c r="B5" s="40"/>
      <c r="C5" s="42"/>
      <c r="D5" s="42"/>
      <c r="E5" s="44"/>
      <c r="F5" s="13" t="s">
        <v>6</v>
      </c>
      <c r="G5" s="14" t="s">
        <v>7</v>
      </c>
      <c r="H5" s="14" t="s">
        <v>8</v>
      </c>
      <c r="I5" s="14" t="s">
        <v>9</v>
      </c>
      <c r="J5" s="15" t="s">
        <v>10</v>
      </c>
      <c r="K5" s="4" t="s">
        <v>6</v>
      </c>
      <c r="L5" s="5" t="s">
        <v>7</v>
      </c>
      <c r="M5" s="5" t="s">
        <v>8</v>
      </c>
      <c r="N5" s="5" t="s">
        <v>9</v>
      </c>
      <c r="O5" s="6" t="s">
        <v>10</v>
      </c>
    </row>
    <row r="6" spans="1:15" ht="15" customHeight="1" thickBot="1" x14ac:dyDescent="0.3">
      <c r="B6" s="36" t="s">
        <v>11</v>
      </c>
      <c r="C6" s="37"/>
      <c r="D6" s="38"/>
      <c r="E6" s="24">
        <f>SUM(E7:E66)</f>
        <v>638415.20999999961</v>
      </c>
      <c r="F6" s="25">
        <f>SUM(F7:F66)</f>
        <v>196297.72999999998</v>
      </c>
      <c r="G6" s="26">
        <f t="shared" ref="G6:O6" si="0">SUM(G7:G66)</f>
        <v>22667.819999999992</v>
      </c>
      <c r="H6" s="26">
        <f t="shared" si="0"/>
        <v>1099.2500000000002</v>
      </c>
      <c r="I6" s="26">
        <f t="shared" si="0"/>
        <v>22</v>
      </c>
      <c r="J6" s="27">
        <f>SUM(J7:J66)</f>
        <v>325823.47999999992</v>
      </c>
      <c r="K6" s="25">
        <f t="shared" si="0"/>
        <v>71267.109999999986</v>
      </c>
      <c r="L6" s="26">
        <f t="shared" si="0"/>
        <v>14529.959999999997</v>
      </c>
      <c r="M6" s="26">
        <f t="shared" si="0"/>
        <v>112.82999999999998</v>
      </c>
      <c r="N6" s="26">
        <f t="shared" si="0"/>
        <v>6208.08</v>
      </c>
      <c r="O6" s="27">
        <f t="shared" si="0"/>
        <v>386.95000000000005</v>
      </c>
    </row>
    <row r="7" spans="1:15" ht="15" x14ac:dyDescent="0.25">
      <c r="B7" s="20">
        <v>1</v>
      </c>
      <c r="C7" s="21">
        <v>1</v>
      </c>
      <c r="D7" s="28" t="s">
        <v>12</v>
      </c>
      <c r="E7" s="7">
        <v>59303.519999999997</v>
      </c>
      <c r="F7" s="16">
        <v>20112.7</v>
      </c>
      <c r="G7" s="17">
        <v>4502.03</v>
      </c>
      <c r="H7" s="17">
        <v>196.53</v>
      </c>
      <c r="I7" s="17">
        <v>0</v>
      </c>
      <c r="J7" s="18">
        <v>32896.42</v>
      </c>
      <c r="K7" s="19">
        <v>648.03</v>
      </c>
      <c r="L7" s="17">
        <v>0</v>
      </c>
      <c r="M7" s="17">
        <v>0</v>
      </c>
      <c r="N7" s="17">
        <v>914.16</v>
      </c>
      <c r="O7" s="18">
        <v>33.65</v>
      </c>
    </row>
    <row r="8" spans="1:15" ht="15" x14ac:dyDescent="0.25">
      <c r="B8" s="22">
        <v>97</v>
      </c>
      <c r="C8" s="23">
        <v>1</v>
      </c>
      <c r="D8" s="29" t="s">
        <v>13</v>
      </c>
      <c r="E8" s="8">
        <v>150785.76</v>
      </c>
      <c r="F8" s="9">
        <v>40696.04</v>
      </c>
      <c r="G8" s="10">
        <v>0</v>
      </c>
      <c r="H8" s="10">
        <v>265.14999999999998</v>
      </c>
      <c r="I8" s="10">
        <v>0</v>
      </c>
      <c r="J8" s="11">
        <v>107916.75</v>
      </c>
      <c r="K8" s="12">
        <v>1856.9</v>
      </c>
      <c r="L8" s="10">
        <v>0</v>
      </c>
      <c r="M8" s="10">
        <v>50.92</v>
      </c>
      <c r="N8" s="10">
        <v>0</v>
      </c>
      <c r="O8" s="11">
        <v>0</v>
      </c>
    </row>
    <row r="9" spans="1:15" ht="15" x14ac:dyDescent="0.25">
      <c r="B9" s="22">
        <v>172</v>
      </c>
      <c r="C9" s="23">
        <v>1</v>
      </c>
      <c r="D9" s="29" t="s">
        <v>14</v>
      </c>
      <c r="E9" s="8">
        <v>46515.49</v>
      </c>
      <c r="F9" s="9">
        <v>18129.400000000001</v>
      </c>
      <c r="G9" s="10">
        <v>0</v>
      </c>
      <c r="H9" s="10">
        <v>113.33</v>
      </c>
      <c r="I9" s="10">
        <v>0</v>
      </c>
      <c r="J9" s="11">
        <v>19315.77</v>
      </c>
      <c r="K9" s="12">
        <v>8956.99</v>
      </c>
      <c r="L9" s="10">
        <v>0</v>
      </c>
      <c r="M9" s="10">
        <v>0</v>
      </c>
      <c r="N9" s="10">
        <v>0</v>
      </c>
      <c r="O9" s="11">
        <v>0</v>
      </c>
    </row>
    <row r="10" spans="1:15" ht="15" x14ac:dyDescent="0.25">
      <c r="B10" s="22">
        <v>270</v>
      </c>
      <c r="C10" s="23">
        <v>1</v>
      </c>
      <c r="D10" s="29" t="s">
        <v>15</v>
      </c>
      <c r="E10" s="8">
        <v>114603.32</v>
      </c>
      <c r="F10" s="9">
        <v>32002.93</v>
      </c>
      <c r="G10" s="10">
        <v>9957.2999999999993</v>
      </c>
      <c r="H10" s="10">
        <v>113</v>
      </c>
      <c r="I10" s="10">
        <v>0</v>
      </c>
      <c r="J10" s="11">
        <v>68790.19</v>
      </c>
      <c r="K10" s="12">
        <v>3716.12</v>
      </c>
      <c r="L10" s="10">
        <v>0</v>
      </c>
      <c r="M10" s="10">
        <v>23.78</v>
      </c>
      <c r="N10" s="10">
        <v>0</v>
      </c>
      <c r="O10" s="11">
        <v>0</v>
      </c>
    </row>
    <row r="11" spans="1:15" ht="15" x14ac:dyDescent="0.25">
      <c r="B11" s="22">
        <v>6</v>
      </c>
      <c r="C11" s="23">
        <v>2</v>
      </c>
      <c r="D11" s="29" t="s">
        <v>16</v>
      </c>
      <c r="E11" s="8">
        <v>60269.13</v>
      </c>
      <c r="F11" s="9">
        <v>25690.34</v>
      </c>
      <c r="G11" s="10">
        <v>0</v>
      </c>
      <c r="H11" s="10">
        <v>110.71</v>
      </c>
      <c r="I11" s="10">
        <v>0</v>
      </c>
      <c r="J11" s="11">
        <v>33041.53</v>
      </c>
      <c r="K11" s="12">
        <v>1426.55</v>
      </c>
      <c r="L11" s="10">
        <v>0</v>
      </c>
      <c r="M11" s="10">
        <v>0</v>
      </c>
      <c r="N11" s="10">
        <v>0</v>
      </c>
      <c r="O11" s="11">
        <v>0</v>
      </c>
    </row>
    <row r="12" spans="1:15" ht="15" x14ac:dyDescent="0.25">
      <c r="B12" s="22">
        <v>18</v>
      </c>
      <c r="C12" s="23">
        <v>2</v>
      </c>
      <c r="D12" s="29" t="s">
        <v>17</v>
      </c>
      <c r="E12" s="8">
        <v>19009</v>
      </c>
      <c r="F12" s="9">
        <v>15875</v>
      </c>
      <c r="G12" s="10">
        <v>0</v>
      </c>
      <c r="H12" s="10">
        <v>0</v>
      </c>
      <c r="I12" s="10">
        <v>0</v>
      </c>
      <c r="J12" s="11">
        <v>0</v>
      </c>
      <c r="K12" s="12">
        <v>3134</v>
      </c>
      <c r="L12" s="10">
        <v>0</v>
      </c>
      <c r="M12" s="10">
        <v>0</v>
      </c>
      <c r="N12" s="10">
        <v>0</v>
      </c>
      <c r="O12" s="11">
        <v>0</v>
      </c>
    </row>
    <row r="13" spans="1:15" ht="15" x14ac:dyDescent="0.25">
      <c r="B13" s="22">
        <v>53</v>
      </c>
      <c r="C13" s="23">
        <v>2</v>
      </c>
      <c r="D13" s="29" t="s">
        <v>18</v>
      </c>
      <c r="E13" s="8">
        <v>67496.94</v>
      </c>
      <c r="F13" s="9">
        <v>21094</v>
      </c>
      <c r="G13" s="10">
        <v>0</v>
      </c>
      <c r="H13" s="10">
        <v>200</v>
      </c>
      <c r="I13" s="10">
        <v>0</v>
      </c>
      <c r="J13" s="11">
        <v>27107</v>
      </c>
      <c r="K13" s="12">
        <v>11629.13</v>
      </c>
      <c r="L13" s="10">
        <v>7451.14</v>
      </c>
      <c r="M13" s="10">
        <v>0</v>
      </c>
      <c r="N13" s="10">
        <v>0</v>
      </c>
      <c r="O13" s="11">
        <v>15.67</v>
      </c>
    </row>
    <row r="14" spans="1:15" ht="15" x14ac:dyDescent="0.25">
      <c r="B14" s="22">
        <v>14</v>
      </c>
      <c r="C14" s="23">
        <v>3</v>
      </c>
      <c r="D14" s="29" t="s">
        <v>19</v>
      </c>
      <c r="E14" s="8">
        <v>13639.48</v>
      </c>
      <c r="F14" s="9">
        <v>6576.43</v>
      </c>
      <c r="G14" s="10">
        <v>0</v>
      </c>
      <c r="H14" s="10">
        <v>0</v>
      </c>
      <c r="I14" s="10">
        <v>0</v>
      </c>
      <c r="J14" s="11">
        <v>6422.97</v>
      </c>
      <c r="K14" s="12">
        <v>625.6</v>
      </c>
      <c r="L14" s="10">
        <v>0</v>
      </c>
      <c r="M14" s="10">
        <v>0</v>
      </c>
      <c r="N14" s="10">
        <v>1.35</v>
      </c>
      <c r="O14" s="11">
        <v>13.13</v>
      </c>
    </row>
    <row r="15" spans="1:15" ht="15" x14ac:dyDescent="0.25">
      <c r="B15" s="22">
        <v>36</v>
      </c>
      <c r="C15" s="23">
        <v>3</v>
      </c>
      <c r="D15" s="29" t="s">
        <v>20</v>
      </c>
      <c r="E15" s="8">
        <v>16916</v>
      </c>
      <c r="F15" s="9">
        <v>3002</v>
      </c>
      <c r="G15" s="10">
        <v>0</v>
      </c>
      <c r="H15" s="10">
        <v>0</v>
      </c>
      <c r="I15" s="10">
        <v>0</v>
      </c>
      <c r="J15" s="11">
        <v>9790</v>
      </c>
      <c r="K15" s="12">
        <v>1887</v>
      </c>
      <c r="L15" s="10">
        <v>2237</v>
      </c>
      <c r="M15" s="10">
        <v>0</v>
      </c>
      <c r="N15" s="10">
        <v>0</v>
      </c>
      <c r="O15" s="11">
        <v>0</v>
      </c>
    </row>
    <row r="16" spans="1:15" ht="15" x14ac:dyDescent="0.25">
      <c r="B16" s="22">
        <v>123</v>
      </c>
      <c r="C16" s="23">
        <v>3</v>
      </c>
      <c r="D16" s="29" t="s">
        <v>21</v>
      </c>
      <c r="E16" s="8">
        <v>2030.25</v>
      </c>
      <c r="F16" s="9">
        <v>973.95</v>
      </c>
      <c r="G16" s="10">
        <v>0</v>
      </c>
      <c r="H16" s="10">
        <v>0</v>
      </c>
      <c r="I16" s="10">
        <v>0</v>
      </c>
      <c r="J16" s="11">
        <v>0</v>
      </c>
      <c r="K16" s="12">
        <v>1020.92</v>
      </c>
      <c r="L16" s="10">
        <v>0</v>
      </c>
      <c r="M16" s="10">
        <v>17.13</v>
      </c>
      <c r="N16" s="10">
        <v>0</v>
      </c>
      <c r="O16" s="11">
        <v>18.25</v>
      </c>
    </row>
    <row r="17" spans="2:15" ht="15" x14ac:dyDescent="0.25">
      <c r="B17" s="22">
        <v>179</v>
      </c>
      <c r="C17" s="23">
        <v>3</v>
      </c>
      <c r="D17" s="29" t="s">
        <v>22</v>
      </c>
      <c r="E17" s="8">
        <v>7008.9</v>
      </c>
      <c r="F17" s="9">
        <v>2894.71</v>
      </c>
      <c r="G17" s="10">
        <v>1929.8</v>
      </c>
      <c r="H17" s="10">
        <v>24.62</v>
      </c>
      <c r="I17" s="10">
        <v>0</v>
      </c>
      <c r="J17" s="11">
        <v>0</v>
      </c>
      <c r="K17" s="12">
        <v>621.23</v>
      </c>
      <c r="L17" s="10">
        <v>414.16</v>
      </c>
      <c r="M17" s="10">
        <v>2.57</v>
      </c>
      <c r="N17" s="10">
        <v>1121.81</v>
      </c>
      <c r="O17" s="11">
        <v>0</v>
      </c>
    </row>
    <row r="18" spans="2:15" ht="15" x14ac:dyDescent="0.25">
      <c r="B18" s="22">
        <v>21</v>
      </c>
      <c r="C18" s="23">
        <v>4</v>
      </c>
      <c r="D18" s="29" t="s">
        <v>23</v>
      </c>
      <c r="E18" s="8">
        <v>6589.51</v>
      </c>
      <c r="F18" s="9">
        <v>1178.8599999999999</v>
      </c>
      <c r="G18" s="10">
        <v>0</v>
      </c>
      <c r="H18" s="10">
        <v>13.02</v>
      </c>
      <c r="I18" s="10">
        <v>0</v>
      </c>
      <c r="J18" s="11">
        <v>2678.53</v>
      </c>
      <c r="K18" s="12">
        <v>1706.36</v>
      </c>
      <c r="L18" s="10">
        <v>0</v>
      </c>
      <c r="M18" s="10">
        <v>0</v>
      </c>
      <c r="N18" s="10">
        <v>1012.74</v>
      </c>
      <c r="O18" s="11">
        <v>0</v>
      </c>
    </row>
    <row r="19" spans="2:15" ht="15" x14ac:dyDescent="0.25">
      <c r="B19" s="22">
        <v>34</v>
      </c>
      <c r="C19" s="23">
        <v>4</v>
      </c>
      <c r="D19" s="29" t="s">
        <v>24</v>
      </c>
      <c r="E19" s="8">
        <v>2657.34</v>
      </c>
      <c r="F19" s="9">
        <v>490.99</v>
      </c>
      <c r="G19" s="10">
        <v>858.21</v>
      </c>
      <c r="H19" s="10">
        <v>0</v>
      </c>
      <c r="I19" s="10">
        <v>0</v>
      </c>
      <c r="J19" s="11">
        <v>0</v>
      </c>
      <c r="K19" s="12">
        <v>920.37</v>
      </c>
      <c r="L19" s="10">
        <v>214.21</v>
      </c>
      <c r="M19" s="10">
        <v>16.05</v>
      </c>
      <c r="N19" s="10">
        <v>157.51</v>
      </c>
      <c r="O19" s="11">
        <v>0</v>
      </c>
    </row>
    <row r="20" spans="2:15" ht="15" x14ac:dyDescent="0.25">
      <c r="B20" s="22">
        <v>87</v>
      </c>
      <c r="C20" s="23">
        <v>4</v>
      </c>
      <c r="D20" s="29" t="s">
        <v>25</v>
      </c>
      <c r="E20" s="8">
        <v>8220.51</v>
      </c>
      <c r="F20" s="9">
        <v>0</v>
      </c>
      <c r="G20" s="10">
        <v>4333.57</v>
      </c>
      <c r="H20" s="10">
        <v>31.5</v>
      </c>
      <c r="I20" s="10">
        <v>0</v>
      </c>
      <c r="J20" s="11">
        <v>3059.97</v>
      </c>
      <c r="K20" s="12">
        <v>0</v>
      </c>
      <c r="L20" s="10">
        <v>795.47</v>
      </c>
      <c r="M20" s="10">
        <v>0</v>
      </c>
      <c r="N20" s="10">
        <v>0</v>
      </c>
      <c r="O20" s="11">
        <v>0</v>
      </c>
    </row>
    <row r="21" spans="2:15" ht="15" x14ac:dyDescent="0.25">
      <c r="B21" s="22">
        <v>89</v>
      </c>
      <c r="C21" s="23">
        <v>4</v>
      </c>
      <c r="D21" s="29" t="s">
        <v>44</v>
      </c>
      <c r="E21" s="8">
        <v>3644.6</v>
      </c>
      <c r="F21" s="9">
        <v>657.14</v>
      </c>
      <c r="G21" s="10">
        <v>0</v>
      </c>
      <c r="H21" s="10">
        <v>0</v>
      </c>
      <c r="I21" s="10">
        <v>0</v>
      </c>
      <c r="J21" s="11">
        <v>1048.74</v>
      </c>
      <c r="K21" s="12">
        <v>0</v>
      </c>
      <c r="L21" s="10">
        <v>0</v>
      </c>
      <c r="M21" s="10">
        <v>2.38</v>
      </c>
      <c r="N21" s="10">
        <v>1790.75</v>
      </c>
      <c r="O21" s="11">
        <v>145.59</v>
      </c>
    </row>
    <row r="22" spans="2:15" ht="15" x14ac:dyDescent="0.25">
      <c r="B22" s="22">
        <v>143</v>
      </c>
      <c r="C22" s="23">
        <v>4</v>
      </c>
      <c r="D22" s="29" t="s">
        <v>26</v>
      </c>
      <c r="E22" s="8">
        <v>2577</v>
      </c>
      <c r="F22" s="9">
        <v>0</v>
      </c>
      <c r="G22" s="10">
        <v>0</v>
      </c>
      <c r="H22" s="10">
        <v>0</v>
      </c>
      <c r="I22" s="10">
        <v>0</v>
      </c>
      <c r="J22" s="11">
        <v>0</v>
      </c>
      <c r="K22" s="12">
        <v>1562</v>
      </c>
      <c r="L22" s="10">
        <v>1015</v>
      </c>
      <c r="M22" s="10">
        <v>0</v>
      </c>
      <c r="N22" s="10">
        <v>0</v>
      </c>
      <c r="O22" s="11">
        <v>0</v>
      </c>
    </row>
    <row r="23" spans="2:15" ht="15" x14ac:dyDescent="0.25">
      <c r="B23" s="22">
        <v>183</v>
      </c>
      <c r="C23" s="23">
        <v>4</v>
      </c>
      <c r="D23" s="29" t="s">
        <v>27</v>
      </c>
      <c r="E23" s="8">
        <v>11196.72</v>
      </c>
      <c r="F23" s="9">
        <v>2780.12</v>
      </c>
      <c r="G23" s="10">
        <v>0</v>
      </c>
      <c r="H23" s="10">
        <v>0</v>
      </c>
      <c r="I23" s="10">
        <v>0</v>
      </c>
      <c r="J23" s="11">
        <v>4587.55</v>
      </c>
      <c r="K23" s="12">
        <v>3755.63</v>
      </c>
      <c r="L23" s="10">
        <v>0</v>
      </c>
      <c r="M23" s="10">
        <v>0</v>
      </c>
      <c r="N23" s="10">
        <v>0</v>
      </c>
      <c r="O23" s="11">
        <v>73.42</v>
      </c>
    </row>
    <row r="24" spans="2:15" ht="15" x14ac:dyDescent="0.25">
      <c r="B24" s="22">
        <v>186</v>
      </c>
      <c r="C24" s="23">
        <v>4</v>
      </c>
      <c r="D24" s="29" t="s">
        <v>28</v>
      </c>
      <c r="E24" s="8">
        <v>206.19</v>
      </c>
      <c r="F24" s="9">
        <v>0</v>
      </c>
      <c r="G24" s="10">
        <v>206.19</v>
      </c>
      <c r="H24" s="10">
        <v>0</v>
      </c>
      <c r="I24" s="10">
        <v>0</v>
      </c>
      <c r="J24" s="11">
        <v>0</v>
      </c>
      <c r="K24" s="12">
        <v>0</v>
      </c>
      <c r="L24" s="10">
        <v>0</v>
      </c>
      <c r="M24" s="10">
        <v>0</v>
      </c>
      <c r="N24" s="10">
        <v>0</v>
      </c>
      <c r="O24" s="11">
        <v>0</v>
      </c>
    </row>
    <row r="25" spans="2:15" ht="15" x14ac:dyDescent="0.25">
      <c r="B25" s="22">
        <v>190</v>
      </c>
      <c r="C25" s="23">
        <v>4</v>
      </c>
      <c r="D25" s="29" t="s">
        <v>29</v>
      </c>
      <c r="E25" s="8">
        <v>2423.4</v>
      </c>
      <c r="F25" s="9">
        <v>0</v>
      </c>
      <c r="G25" s="10">
        <v>0</v>
      </c>
      <c r="H25" s="10">
        <v>0</v>
      </c>
      <c r="I25" s="10">
        <v>0</v>
      </c>
      <c r="J25" s="11">
        <v>0</v>
      </c>
      <c r="K25" s="12">
        <v>0</v>
      </c>
      <c r="L25" s="10">
        <v>2163.3200000000002</v>
      </c>
      <c r="M25" s="10">
        <v>0</v>
      </c>
      <c r="N25" s="10">
        <v>260.08</v>
      </c>
      <c r="O25" s="11">
        <v>0</v>
      </c>
    </row>
    <row r="26" spans="2:15" ht="15" x14ac:dyDescent="0.25">
      <c r="B26" s="22">
        <v>324</v>
      </c>
      <c r="C26" s="23">
        <v>4</v>
      </c>
      <c r="D26" s="29" t="s">
        <v>30</v>
      </c>
      <c r="E26" s="8">
        <v>14000.19</v>
      </c>
      <c r="F26" s="9">
        <v>151.41</v>
      </c>
      <c r="G26" s="10">
        <v>578.87</v>
      </c>
      <c r="H26" s="10">
        <v>0</v>
      </c>
      <c r="I26" s="10">
        <v>0</v>
      </c>
      <c r="J26" s="11">
        <v>3925.37</v>
      </c>
      <c r="K26" s="12">
        <v>9344.5400000000009</v>
      </c>
      <c r="L26" s="10">
        <v>0</v>
      </c>
      <c r="M26" s="10">
        <v>0</v>
      </c>
      <c r="N26" s="10">
        <v>0</v>
      </c>
      <c r="O26" s="11">
        <v>0</v>
      </c>
    </row>
    <row r="27" spans="2:15" ht="15" x14ac:dyDescent="0.25">
      <c r="B27" s="22">
        <v>878</v>
      </c>
      <c r="C27" s="23">
        <v>4</v>
      </c>
      <c r="D27" s="29" t="s">
        <v>46</v>
      </c>
      <c r="E27" s="8">
        <v>15103</v>
      </c>
      <c r="F27" s="9">
        <v>0</v>
      </c>
      <c r="G27" s="10">
        <v>0</v>
      </c>
      <c r="H27" s="10">
        <v>0</v>
      </c>
      <c r="I27" s="10">
        <v>0</v>
      </c>
      <c r="J27" s="11">
        <v>0</v>
      </c>
      <c r="K27" s="12">
        <v>15103</v>
      </c>
      <c r="L27" s="10">
        <v>0</v>
      </c>
      <c r="M27" s="10">
        <v>0</v>
      </c>
      <c r="N27" s="10">
        <v>0</v>
      </c>
      <c r="O27" s="11">
        <v>0</v>
      </c>
    </row>
    <row r="28" spans="2:15" ht="15" x14ac:dyDescent="0.25">
      <c r="B28" s="22">
        <v>8</v>
      </c>
      <c r="C28" s="23">
        <v>5</v>
      </c>
      <c r="D28" s="29" t="s">
        <v>31</v>
      </c>
      <c r="E28" s="8">
        <v>2275.34</v>
      </c>
      <c r="F28" s="9">
        <v>741.63</v>
      </c>
      <c r="G28" s="10">
        <v>0</v>
      </c>
      <c r="H28" s="10">
        <v>12.02</v>
      </c>
      <c r="I28" s="10">
        <v>0</v>
      </c>
      <c r="J28" s="11">
        <v>991.44</v>
      </c>
      <c r="K28" s="12">
        <v>530.25</v>
      </c>
      <c r="L28" s="10">
        <v>0</v>
      </c>
      <c r="M28" s="10">
        <v>0</v>
      </c>
      <c r="N28" s="10">
        <v>0</v>
      </c>
      <c r="O28" s="11">
        <v>0</v>
      </c>
    </row>
    <row r="29" spans="2:15" ht="15" x14ac:dyDescent="0.25">
      <c r="B29" s="22">
        <v>214</v>
      </c>
      <c r="C29" s="23">
        <v>5</v>
      </c>
      <c r="D29" s="29" t="s">
        <v>32</v>
      </c>
      <c r="E29" s="8">
        <v>1853.07</v>
      </c>
      <c r="F29" s="9">
        <v>1614.33</v>
      </c>
      <c r="G29" s="10">
        <v>0</v>
      </c>
      <c r="H29" s="10">
        <v>5.95</v>
      </c>
      <c r="I29" s="10">
        <v>0</v>
      </c>
      <c r="J29" s="11">
        <v>0</v>
      </c>
      <c r="K29" s="12">
        <v>232.79</v>
      </c>
      <c r="L29" s="10">
        <v>0</v>
      </c>
      <c r="M29" s="10">
        <v>0</v>
      </c>
      <c r="N29" s="10">
        <v>0</v>
      </c>
      <c r="O29" s="11">
        <v>0</v>
      </c>
    </row>
    <row r="30" spans="2:15" ht="15" x14ac:dyDescent="0.25">
      <c r="B30" s="22">
        <v>272</v>
      </c>
      <c r="C30" s="23">
        <v>5</v>
      </c>
      <c r="D30" s="29" t="s">
        <v>66</v>
      </c>
      <c r="E30" s="8">
        <v>0</v>
      </c>
      <c r="F30" s="9">
        <v>0</v>
      </c>
      <c r="G30" s="10">
        <v>0</v>
      </c>
      <c r="H30" s="10">
        <v>0</v>
      </c>
      <c r="I30" s="10">
        <v>0</v>
      </c>
      <c r="J30" s="11">
        <v>0</v>
      </c>
      <c r="K30" s="12">
        <v>0</v>
      </c>
      <c r="L30" s="10">
        <v>0</v>
      </c>
      <c r="M30" s="10">
        <v>0</v>
      </c>
      <c r="N30" s="10">
        <v>0</v>
      </c>
      <c r="O30" s="11">
        <v>0</v>
      </c>
    </row>
    <row r="31" spans="2:15" ht="15" x14ac:dyDescent="0.25">
      <c r="B31" s="22">
        <v>885</v>
      </c>
      <c r="C31" s="23">
        <v>5</v>
      </c>
      <c r="D31" s="29" t="s">
        <v>63</v>
      </c>
      <c r="E31" s="8">
        <v>0</v>
      </c>
      <c r="F31" s="9">
        <v>0</v>
      </c>
      <c r="G31" s="10">
        <v>0</v>
      </c>
      <c r="H31" s="10">
        <v>0</v>
      </c>
      <c r="I31" s="10">
        <v>0</v>
      </c>
      <c r="J31" s="11">
        <v>0</v>
      </c>
      <c r="K31" s="12">
        <v>0</v>
      </c>
      <c r="L31" s="10">
        <v>0</v>
      </c>
      <c r="M31" s="10">
        <v>0</v>
      </c>
      <c r="N31" s="10">
        <v>0</v>
      </c>
      <c r="O31" s="11">
        <v>0</v>
      </c>
    </row>
    <row r="32" spans="2:15" ht="15" x14ac:dyDescent="0.25">
      <c r="B32" s="22">
        <v>923</v>
      </c>
      <c r="C32" s="23">
        <v>5</v>
      </c>
      <c r="D32" s="29" t="s">
        <v>70</v>
      </c>
      <c r="E32" s="8">
        <v>0</v>
      </c>
      <c r="F32" s="9">
        <v>0</v>
      </c>
      <c r="G32" s="10">
        <v>0</v>
      </c>
      <c r="H32" s="10">
        <v>0</v>
      </c>
      <c r="I32" s="10">
        <v>0</v>
      </c>
      <c r="J32" s="11">
        <v>0</v>
      </c>
      <c r="K32" s="12">
        <v>0</v>
      </c>
      <c r="L32" s="10">
        <v>0</v>
      </c>
      <c r="M32" s="10">
        <v>0</v>
      </c>
      <c r="N32" s="10">
        <v>0</v>
      </c>
      <c r="O32" s="11">
        <v>0</v>
      </c>
    </row>
    <row r="33" spans="2:15" ht="15" x14ac:dyDescent="0.25">
      <c r="B33" s="22">
        <v>414</v>
      </c>
      <c r="C33" s="23">
        <v>6</v>
      </c>
      <c r="D33" s="29" t="s">
        <v>50</v>
      </c>
      <c r="E33" s="8">
        <v>0</v>
      </c>
      <c r="F33" s="9">
        <v>0</v>
      </c>
      <c r="G33" s="10">
        <v>0</v>
      </c>
      <c r="H33" s="10">
        <v>0</v>
      </c>
      <c r="I33" s="10">
        <v>0</v>
      </c>
      <c r="J33" s="11">
        <v>0</v>
      </c>
      <c r="K33" s="12">
        <v>0</v>
      </c>
      <c r="L33" s="10">
        <v>0</v>
      </c>
      <c r="M33" s="10">
        <v>0</v>
      </c>
      <c r="N33" s="10">
        <v>0</v>
      </c>
      <c r="O33" s="11">
        <v>0</v>
      </c>
    </row>
    <row r="34" spans="2:15" ht="15" x14ac:dyDescent="0.25">
      <c r="B34" s="22">
        <v>426</v>
      </c>
      <c r="C34" s="23">
        <v>6</v>
      </c>
      <c r="D34" s="29" t="s">
        <v>62</v>
      </c>
      <c r="E34" s="8">
        <v>0</v>
      </c>
      <c r="F34" s="9">
        <v>0</v>
      </c>
      <c r="G34" s="10">
        <v>0</v>
      </c>
      <c r="H34" s="10">
        <v>0</v>
      </c>
      <c r="I34" s="10">
        <v>0</v>
      </c>
      <c r="J34" s="11">
        <v>0</v>
      </c>
      <c r="K34" s="12">
        <v>0</v>
      </c>
      <c r="L34" s="10">
        <v>0</v>
      </c>
      <c r="M34" s="10">
        <v>0</v>
      </c>
      <c r="N34" s="10">
        <v>0</v>
      </c>
      <c r="O34" s="11">
        <v>0</v>
      </c>
    </row>
    <row r="35" spans="2:15" ht="15" x14ac:dyDescent="0.25">
      <c r="B35" s="22">
        <v>430</v>
      </c>
      <c r="C35" s="23">
        <v>6</v>
      </c>
      <c r="D35" s="29" t="s">
        <v>51</v>
      </c>
      <c r="E35" s="8">
        <v>0</v>
      </c>
      <c r="F35" s="9">
        <v>0</v>
      </c>
      <c r="G35" s="10">
        <v>0</v>
      </c>
      <c r="H35" s="10">
        <v>0</v>
      </c>
      <c r="I35" s="10">
        <v>0</v>
      </c>
      <c r="J35" s="11">
        <v>0</v>
      </c>
      <c r="K35" s="12">
        <v>0</v>
      </c>
      <c r="L35" s="10">
        <v>0</v>
      </c>
      <c r="M35" s="10">
        <v>0</v>
      </c>
      <c r="N35" s="10">
        <v>0</v>
      </c>
      <c r="O35" s="11">
        <v>0</v>
      </c>
    </row>
    <row r="36" spans="2:15" ht="15" x14ac:dyDescent="0.25">
      <c r="B36" s="22">
        <v>623</v>
      </c>
      <c r="C36" s="23">
        <v>6</v>
      </c>
      <c r="D36" s="29" t="s">
        <v>33</v>
      </c>
      <c r="E36" s="8">
        <v>126.8</v>
      </c>
      <c r="F36" s="9">
        <v>0</v>
      </c>
      <c r="G36" s="10">
        <v>0</v>
      </c>
      <c r="H36" s="10">
        <v>0</v>
      </c>
      <c r="I36" s="10">
        <v>0</v>
      </c>
      <c r="J36" s="11">
        <v>0</v>
      </c>
      <c r="K36" s="12">
        <v>126.8</v>
      </c>
      <c r="L36" s="10">
        <v>0</v>
      </c>
      <c r="M36" s="10">
        <v>0</v>
      </c>
      <c r="N36" s="10">
        <v>0</v>
      </c>
      <c r="O36" s="11">
        <v>0</v>
      </c>
    </row>
    <row r="37" spans="2:15" ht="15" x14ac:dyDescent="0.25">
      <c r="B37" s="22">
        <v>239</v>
      </c>
      <c r="C37" s="23">
        <v>7</v>
      </c>
      <c r="D37" s="29" t="s">
        <v>34</v>
      </c>
      <c r="E37" s="8">
        <v>5152.49</v>
      </c>
      <c r="F37" s="9">
        <v>693.66</v>
      </c>
      <c r="G37" s="10">
        <v>0</v>
      </c>
      <c r="H37" s="10">
        <v>0</v>
      </c>
      <c r="I37" s="10">
        <v>0</v>
      </c>
      <c r="J37" s="11">
        <v>4226.75</v>
      </c>
      <c r="K37" s="12">
        <v>168.34</v>
      </c>
      <c r="L37" s="10">
        <v>0</v>
      </c>
      <c r="M37" s="10">
        <v>0</v>
      </c>
      <c r="N37" s="10">
        <v>0</v>
      </c>
      <c r="O37" s="11">
        <v>63.74</v>
      </c>
    </row>
    <row r="38" spans="2:15" ht="15" x14ac:dyDescent="0.25">
      <c r="B38" s="22">
        <v>296</v>
      </c>
      <c r="C38" s="23">
        <v>7</v>
      </c>
      <c r="D38" s="29" t="s">
        <v>35</v>
      </c>
      <c r="E38" s="8">
        <v>348.94</v>
      </c>
      <c r="F38" s="9">
        <v>0</v>
      </c>
      <c r="G38" s="10">
        <v>0</v>
      </c>
      <c r="H38" s="10">
        <v>0</v>
      </c>
      <c r="I38" s="10">
        <v>0</v>
      </c>
      <c r="J38" s="11">
        <v>0</v>
      </c>
      <c r="K38" s="12">
        <v>348.94</v>
      </c>
      <c r="L38" s="10">
        <v>0</v>
      </c>
      <c r="M38" s="10">
        <v>0</v>
      </c>
      <c r="N38" s="10">
        <v>0</v>
      </c>
      <c r="O38" s="11">
        <v>0</v>
      </c>
    </row>
    <row r="39" spans="2:15" ht="15" x14ac:dyDescent="0.25">
      <c r="B39" s="22">
        <v>301</v>
      </c>
      <c r="C39" s="23">
        <v>7</v>
      </c>
      <c r="D39" s="29" t="s">
        <v>36</v>
      </c>
      <c r="E39" s="8">
        <v>269.45999999999998</v>
      </c>
      <c r="F39" s="9">
        <v>0</v>
      </c>
      <c r="G39" s="10">
        <v>180.35</v>
      </c>
      <c r="H39" s="10">
        <v>2.5</v>
      </c>
      <c r="I39" s="10">
        <v>0</v>
      </c>
      <c r="J39" s="11">
        <v>0</v>
      </c>
      <c r="K39" s="12">
        <v>86.61</v>
      </c>
      <c r="L39" s="10">
        <v>0</v>
      </c>
      <c r="M39" s="10">
        <v>0</v>
      </c>
      <c r="N39" s="10">
        <v>0</v>
      </c>
      <c r="O39" s="11">
        <v>0</v>
      </c>
    </row>
    <row r="40" spans="2:15" ht="15" x14ac:dyDescent="0.25">
      <c r="B40" s="22">
        <v>321</v>
      </c>
      <c r="C40" s="23">
        <v>7</v>
      </c>
      <c r="D40" s="29" t="s">
        <v>37</v>
      </c>
      <c r="E40" s="8">
        <v>3</v>
      </c>
      <c r="F40" s="9">
        <v>0.5</v>
      </c>
      <c r="G40" s="10">
        <v>0.5</v>
      </c>
      <c r="H40" s="10">
        <v>2</v>
      </c>
      <c r="I40" s="10">
        <v>0</v>
      </c>
      <c r="J40" s="11">
        <v>0</v>
      </c>
      <c r="K40" s="12">
        <v>0</v>
      </c>
      <c r="L40" s="10">
        <v>0</v>
      </c>
      <c r="M40" s="10">
        <v>0</v>
      </c>
      <c r="N40" s="10">
        <v>0</v>
      </c>
      <c r="O40" s="11">
        <v>0</v>
      </c>
    </row>
    <row r="41" spans="2:15" ht="15" x14ac:dyDescent="0.25">
      <c r="B41" s="22">
        <v>389</v>
      </c>
      <c r="C41" s="23">
        <v>7</v>
      </c>
      <c r="D41" s="29" t="s">
        <v>38</v>
      </c>
      <c r="E41" s="8">
        <v>333.64</v>
      </c>
      <c r="F41" s="9">
        <v>333</v>
      </c>
      <c r="G41" s="10">
        <v>0</v>
      </c>
      <c r="H41" s="10">
        <v>0.64</v>
      </c>
      <c r="I41" s="10">
        <v>0</v>
      </c>
      <c r="J41" s="11">
        <v>0</v>
      </c>
      <c r="K41" s="12">
        <v>0</v>
      </c>
      <c r="L41" s="10">
        <v>0</v>
      </c>
      <c r="M41" s="10">
        <v>0</v>
      </c>
      <c r="N41" s="10">
        <v>0</v>
      </c>
      <c r="O41" s="11">
        <v>0</v>
      </c>
    </row>
    <row r="42" spans="2:15" ht="15" x14ac:dyDescent="0.25">
      <c r="B42" s="22">
        <v>531</v>
      </c>
      <c r="C42" s="23">
        <v>7</v>
      </c>
      <c r="D42" s="29" t="s">
        <v>40</v>
      </c>
      <c r="E42" s="8">
        <v>1265.73</v>
      </c>
      <c r="F42" s="9">
        <v>510.09</v>
      </c>
      <c r="G42" s="10">
        <v>0</v>
      </c>
      <c r="H42" s="10">
        <v>7.33</v>
      </c>
      <c r="I42" s="10">
        <v>0</v>
      </c>
      <c r="J42" s="11">
        <v>0</v>
      </c>
      <c r="K42" s="12">
        <v>748.31</v>
      </c>
      <c r="L42" s="10">
        <v>0</v>
      </c>
      <c r="M42" s="10">
        <v>0</v>
      </c>
      <c r="N42" s="10">
        <v>0</v>
      </c>
      <c r="O42" s="11">
        <v>0</v>
      </c>
    </row>
    <row r="43" spans="2:15" ht="15" x14ac:dyDescent="0.25">
      <c r="B43" s="22">
        <v>604</v>
      </c>
      <c r="C43" s="23">
        <v>7</v>
      </c>
      <c r="D43" s="29" t="s">
        <v>41</v>
      </c>
      <c r="E43" s="8">
        <v>1016.6</v>
      </c>
      <c r="F43" s="9">
        <v>0</v>
      </c>
      <c r="G43" s="10">
        <v>0</v>
      </c>
      <c r="H43" s="10">
        <v>0</v>
      </c>
      <c r="I43" s="10">
        <v>0</v>
      </c>
      <c r="J43" s="11">
        <v>0</v>
      </c>
      <c r="K43" s="12">
        <v>278</v>
      </c>
      <c r="L43" s="10">
        <v>168.6</v>
      </c>
      <c r="M43" s="10">
        <v>0</v>
      </c>
      <c r="N43" s="10">
        <v>570</v>
      </c>
      <c r="O43" s="11">
        <v>0</v>
      </c>
    </row>
    <row r="44" spans="2:15" ht="15" x14ac:dyDescent="0.25">
      <c r="B44" s="22">
        <v>711</v>
      </c>
      <c r="C44" s="23">
        <v>7</v>
      </c>
      <c r="D44" s="29" t="s">
        <v>56</v>
      </c>
      <c r="E44" s="8">
        <v>0</v>
      </c>
      <c r="F44" s="9">
        <v>0</v>
      </c>
      <c r="G44" s="10">
        <v>0</v>
      </c>
      <c r="H44" s="10">
        <v>0</v>
      </c>
      <c r="I44" s="10">
        <v>0</v>
      </c>
      <c r="J44" s="11">
        <v>0</v>
      </c>
      <c r="K44" s="12">
        <v>0</v>
      </c>
      <c r="L44" s="10">
        <v>0</v>
      </c>
      <c r="M44" s="10">
        <v>0</v>
      </c>
      <c r="N44" s="10">
        <v>0</v>
      </c>
      <c r="O44" s="11">
        <v>0</v>
      </c>
    </row>
    <row r="45" spans="2:15" ht="15" x14ac:dyDescent="0.25">
      <c r="B45" s="22">
        <v>736</v>
      </c>
      <c r="C45" s="23">
        <v>7</v>
      </c>
      <c r="D45" s="29" t="s">
        <v>42</v>
      </c>
      <c r="E45" s="8">
        <v>91.47</v>
      </c>
      <c r="F45" s="9">
        <v>0</v>
      </c>
      <c r="G45" s="10">
        <v>0</v>
      </c>
      <c r="H45" s="10">
        <v>0</v>
      </c>
      <c r="I45" s="10">
        <v>0</v>
      </c>
      <c r="J45" s="11">
        <v>0</v>
      </c>
      <c r="K45" s="12">
        <v>68.55</v>
      </c>
      <c r="L45" s="10">
        <v>0</v>
      </c>
      <c r="M45" s="10">
        <v>0</v>
      </c>
      <c r="N45" s="10">
        <v>22.92</v>
      </c>
      <c r="O45" s="11">
        <v>0</v>
      </c>
    </row>
    <row r="46" spans="2:15" ht="15" x14ac:dyDescent="0.25">
      <c r="B46" s="22">
        <v>958</v>
      </c>
      <c r="C46" s="23">
        <v>7</v>
      </c>
      <c r="D46" s="29" t="s">
        <v>43</v>
      </c>
      <c r="E46" s="8">
        <v>369.83</v>
      </c>
      <c r="F46" s="9">
        <v>98.5</v>
      </c>
      <c r="G46" s="10">
        <v>121</v>
      </c>
      <c r="H46" s="10">
        <v>0.95</v>
      </c>
      <c r="I46" s="10">
        <v>22</v>
      </c>
      <c r="J46" s="11">
        <v>0</v>
      </c>
      <c r="K46" s="12">
        <v>24.54</v>
      </c>
      <c r="L46" s="10">
        <v>71.06</v>
      </c>
      <c r="M46" s="10">
        <v>0</v>
      </c>
      <c r="N46" s="10">
        <v>31.78</v>
      </c>
      <c r="O46" s="11">
        <v>0</v>
      </c>
    </row>
    <row r="47" spans="2:15" ht="15" x14ac:dyDescent="0.25">
      <c r="B47" s="22">
        <v>981</v>
      </c>
      <c r="C47" s="23">
        <v>7</v>
      </c>
      <c r="D47" s="29" t="s">
        <v>60</v>
      </c>
      <c r="E47" s="8">
        <v>24.5</v>
      </c>
      <c r="F47" s="9">
        <v>0</v>
      </c>
      <c r="G47" s="10">
        <v>0</v>
      </c>
      <c r="H47" s="10">
        <v>0</v>
      </c>
      <c r="I47" s="10">
        <v>0</v>
      </c>
      <c r="J47" s="11">
        <v>24.5</v>
      </c>
      <c r="K47" s="12">
        <v>0</v>
      </c>
      <c r="L47" s="10">
        <v>0</v>
      </c>
      <c r="M47" s="10">
        <v>0</v>
      </c>
      <c r="N47" s="10">
        <v>0</v>
      </c>
      <c r="O47" s="11">
        <v>0</v>
      </c>
    </row>
    <row r="48" spans="2:15" ht="15" x14ac:dyDescent="0.25">
      <c r="B48" s="22">
        <v>983</v>
      </c>
      <c r="C48" s="23">
        <v>7</v>
      </c>
      <c r="D48" s="29" t="s">
        <v>61</v>
      </c>
      <c r="E48" s="8">
        <v>0</v>
      </c>
      <c r="F48" s="9">
        <v>0</v>
      </c>
      <c r="G48" s="10">
        <v>0</v>
      </c>
      <c r="H48" s="10">
        <v>0</v>
      </c>
      <c r="I48" s="10">
        <v>0</v>
      </c>
      <c r="J48" s="11">
        <v>0</v>
      </c>
      <c r="K48" s="12">
        <v>0</v>
      </c>
      <c r="L48" s="10">
        <v>0</v>
      </c>
      <c r="M48" s="10">
        <v>0</v>
      </c>
      <c r="N48" s="10">
        <v>0</v>
      </c>
      <c r="O48" s="11">
        <v>0</v>
      </c>
    </row>
    <row r="49" spans="2:15" ht="15" x14ac:dyDescent="0.25">
      <c r="B49" s="22">
        <v>232</v>
      </c>
      <c r="C49" s="23">
        <v>8</v>
      </c>
      <c r="D49" s="29" t="s">
        <v>71</v>
      </c>
      <c r="E49" s="8">
        <v>0</v>
      </c>
      <c r="F49" s="9">
        <v>0</v>
      </c>
      <c r="G49" s="10">
        <v>0</v>
      </c>
      <c r="H49" s="10">
        <v>0</v>
      </c>
      <c r="I49" s="10">
        <v>0</v>
      </c>
      <c r="J49" s="11">
        <v>0</v>
      </c>
      <c r="K49" s="12">
        <v>0</v>
      </c>
      <c r="L49" s="10">
        <v>0</v>
      </c>
      <c r="M49" s="10">
        <v>0</v>
      </c>
      <c r="N49" s="10">
        <v>0</v>
      </c>
      <c r="O49" s="11">
        <v>0</v>
      </c>
    </row>
    <row r="50" spans="2:15" ht="15" x14ac:dyDescent="0.25">
      <c r="B50" s="22">
        <v>616</v>
      </c>
      <c r="C50" s="23">
        <v>8</v>
      </c>
      <c r="D50" s="29" t="s">
        <v>53</v>
      </c>
      <c r="E50" s="8">
        <v>0</v>
      </c>
      <c r="F50" s="9">
        <v>0</v>
      </c>
      <c r="G50" s="10">
        <v>0</v>
      </c>
      <c r="H50" s="10">
        <v>0</v>
      </c>
      <c r="I50" s="10">
        <v>0</v>
      </c>
      <c r="J50" s="11">
        <v>0</v>
      </c>
      <c r="K50" s="12">
        <v>0</v>
      </c>
      <c r="L50" s="10">
        <v>0</v>
      </c>
      <c r="M50" s="10">
        <v>0</v>
      </c>
      <c r="N50" s="10">
        <v>0</v>
      </c>
      <c r="O50" s="11">
        <v>0</v>
      </c>
    </row>
    <row r="51" spans="2:15" ht="15" x14ac:dyDescent="0.25">
      <c r="B51" s="22">
        <v>639</v>
      </c>
      <c r="C51" s="23">
        <v>8</v>
      </c>
      <c r="D51" s="29" t="s">
        <v>68</v>
      </c>
      <c r="E51" s="8">
        <v>0</v>
      </c>
      <c r="F51" s="9">
        <v>0</v>
      </c>
      <c r="G51" s="10">
        <v>0</v>
      </c>
      <c r="H51" s="10">
        <v>0</v>
      </c>
      <c r="I51" s="10">
        <v>0</v>
      </c>
      <c r="J51" s="11">
        <v>0</v>
      </c>
      <c r="K51" s="12">
        <v>0</v>
      </c>
      <c r="L51" s="10">
        <v>0</v>
      </c>
      <c r="M51" s="10">
        <v>0</v>
      </c>
      <c r="N51" s="10">
        <v>0</v>
      </c>
      <c r="O51" s="11">
        <v>0</v>
      </c>
    </row>
    <row r="52" spans="2:15" ht="15" x14ac:dyDescent="0.25">
      <c r="B52" s="22">
        <v>714</v>
      </c>
      <c r="C52" s="23">
        <v>8</v>
      </c>
      <c r="D52" s="29" t="s">
        <v>64</v>
      </c>
      <c r="E52" s="8">
        <v>0</v>
      </c>
      <c r="F52" s="9">
        <v>0</v>
      </c>
      <c r="G52" s="10">
        <v>0</v>
      </c>
      <c r="H52" s="10">
        <v>0</v>
      </c>
      <c r="I52" s="10">
        <v>0</v>
      </c>
      <c r="J52" s="11">
        <v>0</v>
      </c>
      <c r="K52" s="12">
        <v>0</v>
      </c>
      <c r="L52" s="10">
        <v>0</v>
      </c>
      <c r="M52" s="10">
        <v>0</v>
      </c>
      <c r="N52" s="10">
        <v>0</v>
      </c>
      <c r="O52" s="11">
        <v>0</v>
      </c>
    </row>
    <row r="53" spans="2:15" ht="15" x14ac:dyDescent="0.25">
      <c r="B53" s="22">
        <v>775</v>
      </c>
      <c r="C53" s="23">
        <v>8</v>
      </c>
      <c r="D53" s="29" t="s">
        <v>57</v>
      </c>
      <c r="E53" s="8">
        <v>0</v>
      </c>
      <c r="F53" s="9">
        <v>0</v>
      </c>
      <c r="G53" s="10">
        <v>0</v>
      </c>
      <c r="H53" s="10">
        <v>0</v>
      </c>
      <c r="I53" s="10">
        <v>0</v>
      </c>
      <c r="J53" s="11">
        <v>0</v>
      </c>
      <c r="K53" s="12">
        <v>0</v>
      </c>
      <c r="L53" s="10">
        <v>0</v>
      </c>
      <c r="M53" s="10">
        <v>0</v>
      </c>
      <c r="N53" s="10">
        <v>0</v>
      </c>
      <c r="O53" s="11">
        <v>0</v>
      </c>
    </row>
    <row r="54" spans="2:15" ht="15" x14ac:dyDescent="0.25">
      <c r="B54" s="22">
        <v>837</v>
      </c>
      <c r="C54" s="23">
        <v>8</v>
      </c>
      <c r="D54" s="29" t="s">
        <v>67</v>
      </c>
      <c r="E54" s="8">
        <v>0</v>
      </c>
      <c r="F54" s="9">
        <v>0</v>
      </c>
      <c r="G54" s="10">
        <v>0</v>
      </c>
      <c r="H54" s="10">
        <v>0</v>
      </c>
      <c r="I54" s="10">
        <v>0</v>
      </c>
      <c r="J54" s="11">
        <v>0</v>
      </c>
      <c r="K54" s="12">
        <v>0</v>
      </c>
      <c r="L54" s="10">
        <v>0</v>
      </c>
      <c r="M54" s="10">
        <v>0</v>
      </c>
      <c r="N54" s="10">
        <v>0</v>
      </c>
      <c r="O54" s="11">
        <v>0</v>
      </c>
    </row>
    <row r="55" spans="2:15" ht="15" x14ac:dyDescent="0.25">
      <c r="B55" s="22">
        <v>866</v>
      </c>
      <c r="C55" s="23">
        <v>8</v>
      </c>
      <c r="D55" s="29" t="s">
        <v>69</v>
      </c>
      <c r="E55" s="8">
        <v>0</v>
      </c>
      <c r="F55" s="9">
        <v>0</v>
      </c>
      <c r="G55" s="10">
        <v>0</v>
      </c>
      <c r="H55" s="10">
        <v>0</v>
      </c>
      <c r="I55" s="10">
        <v>0</v>
      </c>
      <c r="J55" s="11">
        <v>0</v>
      </c>
      <c r="K55" s="12">
        <v>0</v>
      </c>
      <c r="L55" s="10">
        <v>0</v>
      </c>
      <c r="M55" s="10">
        <v>0</v>
      </c>
      <c r="N55" s="10">
        <v>0</v>
      </c>
      <c r="O55" s="11">
        <v>0</v>
      </c>
    </row>
    <row r="56" spans="2:15" ht="15" x14ac:dyDescent="0.25">
      <c r="B56" s="22">
        <v>100</v>
      </c>
      <c r="C56" s="23">
        <v>9</v>
      </c>
      <c r="D56" s="29" t="s">
        <v>47</v>
      </c>
      <c r="E56" s="8">
        <v>0</v>
      </c>
      <c r="F56" s="9">
        <v>0</v>
      </c>
      <c r="G56" s="10">
        <v>0</v>
      </c>
      <c r="H56" s="10">
        <v>0</v>
      </c>
      <c r="I56" s="10">
        <v>0</v>
      </c>
      <c r="J56" s="11">
        <v>0</v>
      </c>
      <c r="K56" s="12">
        <v>0</v>
      </c>
      <c r="L56" s="10">
        <v>0</v>
      </c>
      <c r="M56" s="10">
        <v>0</v>
      </c>
      <c r="N56" s="10">
        <v>0</v>
      </c>
      <c r="O56" s="11">
        <v>0</v>
      </c>
    </row>
    <row r="57" spans="2:15" ht="15" x14ac:dyDescent="0.25">
      <c r="B57" s="22">
        <v>204</v>
      </c>
      <c r="C57" s="23">
        <v>9</v>
      </c>
      <c r="D57" s="29" t="s">
        <v>45</v>
      </c>
      <c r="E57" s="8">
        <v>153.5</v>
      </c>
      <c r="F57" s="9">
        <v>0</v>
      </c>
      <c r="G57" s="10">
        <v>0</v>
      </c>
      <c r="H57" s="10">
        <v>0</v>
      </c>
      <c r="I57" s="10">
        <v>0</v>
      </c>
      <c r="J57" s="11">
        <v>0</v>
      </c>
      <c r="K57" s="12">
        <v>130</v>
      </c>
      <c r="L57" s="10">
        <v>0</v>
      </c>
      <c r="M57" s="10">
        <v>0</v>
      </c>
      <c r="N57" s="10">
        <v>0</v>
      </c>
      <c r="O57" s="11">
        <v>23.5</v>
      </c>
    </row>
    <row r="58" spans="2:15" ht="15" x14ac:dyDescent="0.25">
      <c r="B58" s="22">
        <v>279</v>
      </c>
      <c r="C58" s="23">
        <v>9</v>
      </c>
      <c r="D58" s="29" t="s">
        <v>48</v>
      </c>
      <c r="E58" s="8">
        <v>0</v>
      </c>
      <c r="F58" s="9">
        <v>0</v>
      </c>
      <c r="G58" s="10">
        <v>0</v>
      </c>
      <c r="H58" s="10">
        <v>0</v>
      </c>
      <c r="I58" s="10">
        <v>0</v>
      </c>
      <c r="J58" s="11">
        <v>0</v>
      </c>
      <c r="K58" s="12">
        <v>0</v>
      </c>
      <c r="L58" s="10">
        <v>0</v>
      </c>
      <c r="M58" s="10">
        <v>0</v>
      </c>
      <c r="N58" s="10">
        <v>0</v>
      </c>
      <c r="O58" s="11">
        <v>0</v>
      </c>
    </row>
    <row r="59" spans="2:15" ht="15" x14ac:dyDescent="0.25">
      <c r="B59" s="22">
        <v>331</v>
      </c>
      <c r="C59" s="23">
        <v>9</v>
      </c>
      <c r="D59" s="29" t="s">
        <v>49</v>
      </c>
      <c r="E59" s="8">
        <v>0</v>
      </c>
      <c r="F59" s="9">
        <v>0</v>
      </c>
      <c r="G59" s="10">
        <v>0</v>
      </c>
      <c r="H59" s="10">
        <v>0</v>
      </c>
      <c r="I59" s="10">
        <v>0</v>
      </c>
      <c r="J59" s="11">
        <v>0</v>
      </c>
      <c r="K59" s="12">
        <v>0</v>
      </c>
      <c r="L59" s="10">
        <v>0</v>
      </c>
      <c r="M59" s="10">
        <v>0</v>
      </c>
      <c r="N59" s="10">
        <v>0</v>
      </c>
      <c r="O59" s="11">
        <v>0</v>
      </c>
    </row>
    <row r="60" spans="2:15" ht="15" x14ac:dyDescent="0.25">
      <c r="B60" s="22">
        <v>420</v>
      </c>
      <c r="C60" s="23">
        <v>9</v>
      </c>
      <c r="D60" s="29" t="s">
        <v>39</v>
      </c>
      <c r="E60" s="8">
        <v>934.59</v>
      </c>
      <c r="F60" s="9">
        <v>0</v>
      </c>
      <c r="G60" s="10">
        <v>0</v>
      </c>
      <c r="H60" s="10">
        <v>0</v>
      </c>
      <c r="I60" s="10">
        <v>0</v>
      </c>
      <c r="J60" s="11">
        <v>0</v>
      </c>
      <c r="K60" s="12">
        <v>609.61</v>
      </c>
      <c r="L60" s="10">
        <v>0</v>
      </c>
      <c r="M60" s="10">
        <v>0</v>
      </c>
      <c r="N60" s="10">
        <v>324.98</v>
      </c>
      <c r="O60" s="11">
        <v>0</v>
      </c>
    </row>
    <row r="61" spans="2:15" ht="15" x14ac:dyDescent="0.25">
      <c r="B61" s="22">
        <v>508</v>
      </c>
      <c r="C61" s="23">
        <v>9</v>
      </c>
      <c r="D61" s="29" t="s">
        <v>65</v>
      </c>
      <c r="E61" s="8">
        <v>0</v>
      </c>
      <c r="F61" s="9">
        <v>0</v>
      </c>
      <c r="G61" s="10">
        <v>0</v>
      </c>
      <c r="H61" s="10">
        <v>0</v>
      </c>
      <c r="I61" s="10">
        <v>0</v>
      </c>
      <c r="J61" s="11">
        <v>0</v>
      </c>
      <c r="K61" s="12">
        <v>0</v>
      </c>
      <c r="L61" s="10">
        <v>0</v>
      </c>
      <c r="M61" s="10">
        <v>0</v>
      </c>
      <c r="N61" s="10">
        <v>0</v>
      </c>
      <c r="O61" s="11">
        <v>0</v>
      </c>
    </row>
    <row r="62" spans="2:15" ht="15" x14ac:dyDescent="0.25">
      <c r="B62" s="22">
        <v>522</v>
      </c>
      <c r="C62" s="23">
        <v>9</v>
      </c>
      <c r="D62" s="29" t="s">
        <v>52</v>
      </c>
      <c r="E62" s="8">
        <v>0</v>
      </c>
      <c r="F62" s="9">
        <v>0</v>
      </c>
      <c r="G62" s="10">
        <v>0</v>
      </c>
      <c r="H62" s="10">
        <v>0</v>
      </c>
      <c r="I62" s="10">
        <v>0</v>
      </c>
      <c r="J62" s="11">
        <v>0</v>
      </c>
      <c r="K62" s="12">
        <v>0</v>
      </c>
      <c r="L62" s="10">
        <v>0</v>
      </c>
      <c r="M62" s="10">
        <v>0</v>
      </c>
      <c r="N62" s="10">
        <v>0</v>
      </c>
      <c r="O62" s="11">
        <v>0</v>
      </c>
    </row>
    <row r="63" spans="2:15" ht="15" x14ac:dyDescent="0.25">
      <c r="B63" s="22">
        <v>629</v>
      </c>
      <c r="C63" s="23">
        <v>9</v>
      </c>
      <c r="D63" s="29" t="s">
        <v>54</v>
      </c>
      <c r="E63" s="8">
        <v>0</v>
      </c>
      <c r="F63" s="9">
        <v>0</v>
      </c>
      <c r="G63" s="10">
        <v>0</v>
      </c>
      <c r="H63" s="10">
        <v>0</v>
      </c>
      <c r="I63" s="10">
        <v>0</v>
      </c>
      <c r="J63" s="11">
        <v>0</v>
      </c>
      <c r="K63" s="12">
        <v>0</v>
      </c>
      <c r="L63" s="10">
        <v>0</v>
      </c>
      <c r="M63" s="10">
        <v>0</v>
      </c>
      <c r="N63" s="10">
        <v>0</v>
      </c>
      <c r="O63" s="11">
        <v>0</v>
      </c>
    </row>
    <row r="64" spans="2:15" ht="15" x14ac:dyDescent="0.25">
      <c r="B64" s="22">
        <v>630</v>
      </c>
      <c r="C64" s="23">
        <v>9</v>
      </c>
      <c r="D64" s="29" t="s">
        <v>55</v>
      </c>
      <c r="E64" s="8">
        <v>0</v>
      </c>
      <c r="F64" s="9">
        <v>0</v>
      </c>
      <c r="G64" s="10">
        <v>0</v>
      </c>
      <c r="H64" s="10">
        <v>0</v>
      </c>
      <c r="I64" s="10">
        <v>0</v>
      </c>
      <c r="J64" s="11">
        <v>0</v>
      </c>
      <c r="K64" s="12">
        <v>0</v>
      </c>
      <c r="L64" s="10">
        <v>0</v>
      </c>
      <c r="M64" s="10">
        <v>0</v>
      </c>
      <c r="N64" s="10">
        <v>0</v>
      </c>
      <c r="O64" s="11">
        <v>0</v>
      </c>
    </row>
    <row r="65" spans="2:15" ht="15" x14ac:dyDescent="0.25">
      <c r="B65" s="22">
        <v>830</v>
      </c>
      <c r="C65" s="23">
        <v>9</v>
      </c>
      <c r="D65" s="29" t="s">
        <v>58</v>
      </c>
      <c r="E65" s="8">
        <v>0</v>
      </c>
      <c r="F65" s="9">
        <v>0</v>
      </c>
      <c r="G65" s="10">
        <v>0</v>
      </c>
      <c r="H65" s="10">
        <v>0</v>
      </c>
      <c r="I65" s="10">
        <v>0</v>
      </c>
      <c r="J65" s="11">
        <v>0</v>
      </c>
      <c r="K65" s="12">
        <v>0</v>
      </c>
      <c r="L65" s="10">
        <v>0</v>
      </c>
      <c r="M65" s="10">
        <v>0</v>
      </c>
      <c r="N65" s="10">
        <v>0</v>
      </c>
      <c r="O65" s="11">
        <v>0</v>
      </c>
    </row>
    <row r="66" spans="2:15" ht="15" x14ac:dyDescent="0.25">
      <c r="B66" s="22">
        <v>952</v>
      </c>
      <c r="C66" s="23">
        <v>9</v>
      </c>
      <c r="D66" s="29" t="s">
        <v>59</v>
      </c>
      <c r="E66" s="8">
        <v>0</v>
      </c>
      <c r="F66" s="9">
        <v>0</v>
      </c>
      <c r="G66" s="10">
        <v>0</v>
      </c>
      <c r="H66" s="10">
        <v>0</v>
      </c>
      <c r="I66" s="10">
        <v>0</v>
      </c>
      <c r="J66" s="11">
        <v>0</v>
      </c>
      <c r="K66" s="12">
        <v>0</v>
      </c>
      <c r="L66" s="10">
        <v>0</v>
      </c>
      <c r="M66" s="10">
        <v>0</v>
      </c>
      <c r="N66" s="10">
        <v>0</v>
      </c>
      <c r="O66" s="11">
        <v>0</v>
      </c>
    </row>
    <row r="153" ht="15.75" customHeight="1" x14ac:dyDescent="0.2"/>
    <row r="161" ht="14.25" customHeight="1" x14ac:dyDescent="0.2"/>
  </sheetData>
  <mergeCells count="8">
    <mergeCell ref="A1:E1"/>
    <mergeCell ref="K4:O4"/>
    <mergeCell ref="B6:D6"/>
    <mergeCell ref="B4:B5"/>
    <mergeCell ref="C4:C5"/>
    <mergeCell ref="D4:D5"/>
    <mergeCell ref="E4:E5"/>
    <mergeCell ref="F4:J4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F677344A00D4BBF4C7F3E8FA45D4A" ma:contentTypeVersion="13" ma:contentTypeDescription="Create a new document." ma:contentTypeScope="" ma:versionID="90f865b8fa7f9c44b36990efa09b715d">
  <xsd:schema xmlns:xsd="http://www.w3.org/2001/XMLSchema" xmlns:xs="http://www.w3.org/2001/XMLSchema" xmlns:p="http://schemas.microsoft.com/office/2006/metadata/properties" xmlns:ns2="cc843694-e573-4847-9593-6af7526bc02c" xmlns:ns3="44e471b1-b1fe-4853-bf7e-97ea90b2d993" targetNamespace="http://schemas.microsoft.com/office/2006/metadata/properties" ma:root="true" ma:fieldsID="641c4e77df314bf35e157518a6798dad" ns2:_="" ns3:_="">
    <xsd:import namespace="cc843694-e573-4847-9593-6af7526bc02c"/>
    <xsd:import namespace="44e471b1-b1fe-4853-bf7e-97ea90b2d9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843694-e573-4847-9593-6af7526bc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1aa9a77-e370-4707-850d-57289ab74e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471b1-b1fe-4853-bf7e-97ea90b2d9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8a5c21-0e27-4b55-99aa-02304c2dfe44}" ma:internalName="TaxCatchAll" ma:showField="CatchAllData" ma:web="44e471b1-b1fe-4853-bf7e-97ea90b2d9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843694-e573-4847-9593-6af7526bc02c">
      <Terms xmlns="http://schemas.microsoft.com/office/infopath/2007/PartnerControls"/>
    </lcf76f155ced4ddcb4097134ff3c332f>
    <TaxCatchAll xmlns="44e471b1-b1fe-4853-bf7e-97ea90b2d993" xsi:nil="true"/>
  </documentManagement>
</p:properties>
</file>

<file path=customXml/itemProps1.xml><?xml version="1.0" encoding="utf-8"?>
<ds:datastoreItem xmlns:ds="http://schemas.openxmlformats.org/officeDocument/2006/customXml" ds:itemID="{A08A8C2C-E018-44EC-8C8E-3C302156B8D3}"/>
</file>

<file path=customXml/itemProps2.xml><?xml version="1.0" encoding="utf-8"?>
<ds:datastoreItem xmlns:ds="http://schemas.openxmlformats.org/officeDocument/2006/customXml" ds:itemID="{6345A088-4AD4-4515-A207-C0E3FD8B1C93}"/>
</file>

<file path=customXml/itemProps3.xml><?xml version="1.0" encoding="utf-8"?>
<ds:datastoreItem xmlns:ds="http://schemas.openxmlformats.org/officeDocument/2006/customXml" ds:itemID="{83F0C81D-46A7-41D4-AF63-F29ECE34C4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Organics Tonnes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2023-12-15T19:45:05Z</dcterms:created>
  <dcterms:modified xsi:type="dcterms:W3CDTF">2023-12-15T19:45:11Z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5602400</vt:r8>
  </property>
  <property fmtid="{D5CDD505-2E9C-101B-9397-08002B2CF9AE}" pid="3" name="MediaServiceImageTags">
    <vt:lpwstr/>
  </property>
  <property fmtid="{D5CDD505-2E9C-101B-9397-08002B2CF9AE}" pid="4" name="ContentTypeId">
    <vt:lpwstr>0x01010015FF677344A00D4BBF4C7F3E8FA45D4A</vt:lpwstr>
  </property>
  <property fmtid="{D5CDD505-2E9C-101B-9397-08002B2CF9AE}" pid="5" name="LINKTEK-CHUNK-1">
    <vt:lpwstr>010021{"F":2,"I":"331D-7221-67F9-8E10"}</vt:lpwstr>
  </property>
</Properties>
</file>